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filesvr\部署別\プラットフォームソリューションG第2\製品\Esri Maps Apps\Office\10_document\3.1\ブログ\ブログ記事_Excel上で、いままで行ったことのある国を色で見てみよう！\"/>
    </mc:Choice>
  </mc:AlternateContent>
  <bookViews>
    <workbookView xWindow="0" yWindow="0" windowWidth="18195" windowHeight="12420"/>
  </bookViews>
  <sheets>
    <sheet name="Sheet1" sheetId="1" r:id="rId1"/>
    <sheet name="ESRI_ATTRIBUTES_SHEET" sheetId="2" state="veryHidden" r:id="rId2"/>
    <sheet name="ESRI_FEATURES_SHEET" sheetId="3" state="veryHidden" r:id="rId3"/>
    <sheet name="ESRI_STATUS_SHEET" sheetId="4" state="veryHidden" r:id="rId4"/>
    <sheet name="ESRI_MAPINFO_SHEET" sheetId="5" state="veryHidden" r:id="rId5"/>
  </sheets>
  <definedNames>
    <definedName name="columnsRange_18580b3f9f92491e90fb384977e6fffc" hidden="1">ESRI_ATTRIBUTES_SHEET!$C$1:$J$4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9" i="4"/>
  <c r="D15" i="4"/>
  <c r="D17" i="4"/>
  <c r="D23" i="4"/>
  <c r="D25" i="4"/>
  <c r="D31" i="4"/>
  <c r="D33" i="4"/>
  <c r="D39" i="4"/>
  <c r="D41" i="4"/>
  <c r="D47" i="4"/>
  <c r="D49" i="4"/>
  <c r="D55" i="4"/>
  <c r="D57" i="4"/>
  <c r="D63" i="4"/>
  <c r="D65" i="4"/>
  <c r="D71" i="4"/>
  <c r="D73" i="4"/>
  <c r="D79" i="4"/>
  <c r="D81" i="4"/>
  <c r="D87" i="4"/>
  <c r="D89" i="4"/>
  <c r="D95" i="4"/>
  <c r="D97" i="4"/>
  <c r="D103" i="4"/>
  <c r="D105" i="4"/>
  <c r="D111" i="4"/>
  <c r="D113" i="4"/>
  <c r="D119" i="4"/>
  <c r="D121" i="4"/>
  <c r="D127" i="4"/>
  <c r="D129" i="4"/>
  <c r="D135" i="4"/>
  <c r="D137" i="4"/>
  <c r="D143" i="4"/>
  <c r="D145" i="4"/>
  <c r="D151" i="4"/>
  <c r="D153" i="4"/>
  <c r="D159" i="4"/>
  <c r="D161" i="4"/>
  <c r="D167" i="4"/>
  <c r="D169" i="4"/>
  <c r="D175" i="4"/>
  <c r="D177" i="4"/>
  <c r="D183" i="4"/>
  <c r="D185" i="4"/>
  <c r="D191" i="4"/>
  <c r="D193" i="4"/>
  <c r="D199" i="4"/>
  <c r="D201" i="4"/>
  <c r="D207" i="4"/>
  <c r="D209" i="4"/>
  <c r="D215" i="4"/>
  <c r="D217" i="4"/>
  <c r="D223" i="4"/>
  <c r="D225" i="4"/>
  <c r="D231" i="4"/>
  <c r="D233" i="4"/>
  <c r="D239" i="4"/>
  <c r="D241" i="4"/>
  <c r="B2" i="4"/>
  <c r="D2" i="4" s="1"/>
  <c r="B3" i="4"/>
  <c r="D3" i="4" s="1"/>
  <c r="B4" i="4"/>
  <c r="D4" i="4" s="1"/>
  <c r="B5" i="4"/>
  <c r="D5" i="4" s="1"/>
  <c r="B6" i="4"/>
  <c r="D6" i="4" s="1"/>
  <c r="B7" i="4"/>
  <c r="B8" i="4"/>
  <c r="D8" i="4" s="1"/>
  <c r="B9" i="4"/>
  <c r="B10" i="4"/>
  <c r="D10" i="4" s="1"/>
  <c r="B11" i="4"/>
  <c r="D11" i="4" s="1"/>
  <c r="B12" i="4"/>
  <c r="D12" i="4" s="1"/>
  <c r="B13" i="4"/>
  <c r="D13" i="4" s="1"/>
  <c r="B14" i="4"/>
  <c r="D14" i="4" s="1"/>
  <c r="B15" i="4"/>
  <c r="B16" i="4"/>
  <c r="D16" i="4" s="1"/>
  <c r="B17" i="4"/>
  <c r="B18" i="4"/>
  <c r="D18" i="4" s="1"/>
  <c r="B19" i="4"/>
  <c r="D19" i="4" s="1"/>
  <c r="B20" i="4"/>
  <c r="D20" i="4" s="1"/>
  <c r="B21" i="4"/>
  <c r="D21" i="4" s="1"/>
  <c r="B22" i="4"/>
  <c r="D22" i="4" s="1"/>
  <c r="B23" i="4"/>
  <c r="B24" i="4"/>
  <c r="D24" i="4" s="1"/>
  <c r="B25" i="4"/>
  <c r="B26" i="4"/>
  <c r="D26" i="4" s="1"/>
  <c r="B27" i="4"/>
  <c r="D27" i="4" s="1"/>
  <c r="B28" i="4"/>
  <c r="D28" i="4" s="1"/>
  <c r="B29" i="4"/>
  <c r="D29" i="4" s="1"/>
  <c r="B30" i="4"/>
  <c r="D30" i="4" s="1"/>
  <c r="B31" i="4"/>
  <c r="B32" i="4"/>
  <c r="D32" i="4" s="1"/>
  <c r="B33" i="4"/>
  <c r="B34" i="4"/>
  <c r="D34" i="4" s="1"/>
  <c r="B35" i="4"/>
  <c r="D35" i="4" s="1"/>
  <c r="B36" i="4"/>
  <c r="D36" i="4" s="1"/>
  <c r="B37" i="4"/>
  <c r="D37" i="4" s="1"/>
  <c r="B38" i="4"/>
  <c r="D38" i="4" s="1"/>
  <c r="B39" i="4"/>
  <c r="B40" i="4"/>
  <c r="D40" i="4" s="1"/>
  <c r="B41" i="4"/>
  <c r="B42" i="4"/>
  <c r="D42" i="4" s="1"/>
  <c r="B43" i="4"/>
  <c r="D43" i="4" s="1"/>
  <c r="B44" i="4"/>
  <c r="D44" i="4" s="1"/>
  <c r="B45" i="4"/>
  <c r="D45" i="4" s="1"/>
  <c r="B46" i="4"/>
  <c r="D46" i="4" s="1"/>
  <c r="B47" i="4"/>
  <c r="B48" i="4"/>
  <c r="D48" i="4" s="1"/>
  <c r="B49" i="4"/>
  <c r="B50" i="4"/>
  <c r="D50" i="4" s="1"/>
  <c r="B51" i="4"/>
  <c r="D51" i="4" s="1"/>
  <c r="B52" i="4"/>
  <c r="D52" i="4" s="1"/>
  <c r="B53" i="4"/>
  <c r="D53" i="4" s="1"/>
  <c r="B54" i="4"/>
  <c r="D54" i="4" s="1"/>
  <c r="B55" i="4"/>
  <c r="B56" i="4"/>
  <c r="D56" i="4" s="1"/>
  <c r="B57" i="4"/>
  <c r="B58" i="4"/>
  <c r="D58" i="4" s="1"/>
  <c r="B59" i="4"/>
  <c r="D59" i="4" s="1"/>
  <c r="B60" i="4"/>
  <c r="D60" i="4" s="1"/>
  <c r="B61" i="4"/>
  <c r="D61" i="4" s="1"/>
  <c r="B62" i="4"/>
  <c r="D62" i="4" s="1"/>
  <c r="B63" i="4"/>
  <c r="B64" i="4"/>
  <c r="D64" i="4" s="1"/>
  <c r="B65" i="4"/>
  <c r="B66" i="4"/>
  <c r="D66" i="4" s="1"/>
  <c r="B67" i="4"/>
  <c r="D67" i="4" s="1"/>
  <c r="B68" i="4"/>
  <c r="D68" i="4" s="1"/>
  <c r="B69" i="4"/>
  <c r="D69" i="4" s="1"/>
  <c r="B70" i="4"/>
  <c r="D70" i="4" s="1"/>
  <c r="B71" i="4"/>
  <c r="B72" i="4"/>
  <c r="D72" i="4" s="1"/>
  <c r="B73" i="4"/>
  <c r="B74" i="4"/>
  <c r="D74" i="4" s="1"/>
  <c r="B75" i="4"/>
  <c r="D75" i="4" s="1"/>
  <c r="B76" i="4"/>
  <c r="D76" i="4" s="1"/>
  <c r="B77" i="4"/>
  <c r="D77" i="4" s="1"/>
  <c r="B78" i="4"/>
  <c r="D78" i="4" s="1"/>
  <c r="B79" i="4"/>
  <c r="B80" i="4"/>
  <c r="D80" i="4" s="1"/>
  <c r="B81" i="4"/>
  <c r="B82" i="4"/>
  <c r="D82" i="4" s="1"/>
  <c r="B83" i="4"/>
  <c r="D83" i="4" s="1"/>
  <c r="B84" i="4"/>
  <c r="D84" i="4" s="1"/>
  <c r="B85" i="4"/>
  <c r="D85" i="4" s="1"/>
  <c r="B86" i="4"/>
  <c r="D86" i="4" s="1"/>
  <c r="B87" i="4"/>
  <c r="B88" i="4"/>
  <c r="D88" i="4" s="1"/>
  <c r="B89" i="4"/>
  <c r="B90" i="4"/>
  <c r="D90" i="4" s="1"/>
  <c r="B91" i="4"/>
  <c r="D91" i="4" s="1"/>
  <c r="B92" i="4"/>
  <c r="D92" i="4" s="1"/>
  <c r="B93" i="4"/>
  <c r="D93" i="4" s="1"/>
  <c r="B94" i="4"/>
  <c r="D94" i="4" s="1"/>
  <c r="B95" i="4"/>
  <c r="B96" i="4"/>
  <c r="D96" i="4" s="1"/>
  <c r="B97" i="4"/>
  <c r="B98" i="4"/>
  <c r="D98" i="4" s="1"/>
  <c r="B99" i="4"/>
  <c r="D99" i="4" s="1"/>
  <c r="B100" i="4"/>
  <c r="D100" i="4" s="1"/>
  <c r="B101" i="4"/>
  <c r="D101" i="4" s="1"/>
  <c r="B102" i="4"/>
  <c r="D102" i="4" s="1"/>
  <c r="B103" i="4"/>
  <c r="B104" i="4"/>
  <c r="D104" i="4" s="1"/>
  <c r="B105" i="4"/>
  <c r="B106" i="4"/>
  <c r="D106" i="4" s="1"/>
  <c r="B107" i="4"/>
  <c r="D107" i="4" s="1"/>
  <c r="B108" i="4"/>
  <c r="D108" i="4" s="1"/>
  <c r="B109" i="4"/>
  <c r="D109" i="4" s="1"/>
  <c r="B110" i="4"/>
  <c r="D110" i="4" s="1"/>
  <c r="B111" i="4"/>
  <c r="B112" i="4"/>
  <c r="D112" i="4" s="1"/>
  <c r="B113" i="4"/>
  <c r="B114" i="4"/>
  <c r="D114" i="4" s="1"/>
  <c r="B115" i="4"/>
  <c r="D115" i="4" s="1"/>
  <c r="B116" i="4"/>
  <c r="D116" i="4" s="1"/>
  <c r="B117" i="4"/>
  <c r="D117" i="4" s="1"/>
  <c r="B118" i="4"/>
  <c r="D118" i="4" s="1"/>
  <c r="B119" i="4"/>
  <c r="B120" i="4"/>
  <c r="D120" i="4" s="1"/>
  <c r="B121" i="4"/>
  <c r="B122" i="4"/>
  <c r="D122" i="4" s="1"/>
  <c r="B123" i="4"/>
  <c r="D123" i="4" s="1"/>
  <c r="B124" i="4"/>
  <c r="D124" i="4" s="1"/>
  <c r="B125" i="4"/>
  <c r="D125" i="4" s="1"/>
  <c r="B126" i="4"/>
  <c r="D126" i="4" s="1"/>
  <c r="B127" i="4"/>
  <c r="B128" i="4"/>
  <c r="D128" i="4" s="1"/>
  <c r="B129" i="4"/>
  <c r="B130" i="4"/>
  <c r="D130" i="4" s="1"/>
  <c r="B131" i="4"/>
  <c r="D131" i="4" s="1"/>
  <c r="B132" i="4"/>
  <c r="D132" i="4" s="1"/>
  <c r="B133" i="4"/>
  <c r="D133" i="4" s="1"/>
  <c r="B134" i="4"/>
  <c r="D134" i="4" s="1"/>
  <c r="B135" i="4"/>
  <c r="B136" i="4"/>
  <c r="D136" i="4" s="1"/>
  <c r="B137" i="4"/>
  <c r="B138" i="4"/>
  <c r="D138" i="4" s="1"/>
  <c r="B139" i="4"/>
  <c r="D139" i="4" s="1"/>
  <c r="B140" i="4"/>
  <c r="D140" i="4" s="1"/>
  <c r="B141" i="4"/>
  <c r="D141" i="4" s="1"/>
  <c r="B142" i="4"/>
  <c r="D142" i="4" s="1"/>
  <c r="B143" i="4"/>
  <c r="B144" i="4"/>
  <c r="D144" i="4" s="1"/>
  <c r="B145" i="4"/>
  <c r="B146" i="4"/>
  <c r="D146" i="4" s="1"/>
  <c r="B147" i="4"/>
  <c r="D147" i="4" s="1"/>
  <c r="B148" i="4"/>
  <c r="D148" i="4" s="1"/>
  <c r="B149" i="4"/>
  <c r="D149" i="4" s="1"/>
  <c r="B150" i="4"/>
  <c r="D150" i="4" s="1"/>
  <c r="B151" i="4"/>
  <c r="B152" i="4"/>
  <c r="D152" i="4" s="1"/>
  <c r="B153" i="4"/>
  <c r="B154" i="4"/>
  <c r="D154" i="4" s="1"/>
  <c r="B155" i="4"/>
  <c r="D155" i="4" s="1"/>
  <c r="B156" i="4"/>
  <c r="D156" i="4" s="1"/>
  <c r="B157" i="4"/>
  <c r="D157" i="4" s="1"/>
  <c r="B158" i="4"/>
  <c r="D158" i="4" s="1"/>
  <c r="B159" i="4"/>
  <c r="B160" i="4"/>
  <c r="D160" i="4" s="1"/>
  <c r="B161" i="4"/>
  <c r="B162" i="4"/>
  <c r="D162" i="4" s="1"/>
  <c r="B163" i="4"/>
  <c r="D163" i="4" s="1"/>
  <c r="B164" i="4"/>
  <c r="D164" i="4" s="1"/>
  <c r="B165" i="4"/>
  <c r="D165" i="4" s="1"/>
  <c r="B166" i="4"/>
  <c r="D166" i="4" s="1"/>
  <c r="B167" i="4"/>
  <c r="B168" i="4"/>
  <c r="D168" i="4" s="1"/>
  <c r="B169" i="4"/>
  <c r="B170" i="4"/>
  <c r="D170" i="4" s="1"/>
  <c r="B171" i="4"/>
  <c r="D171" i="4" s="1"/>
  <c r="B172" i="4"/>
  <c r="D172" i="4" s="1"/>
  <c r="B173" i="4"/>
  <c r="D173" i="4" s="1"/>
  <c r="B174" i="4"/>
  <c r="D174" i="4" s="1"/>
  <c r="B175" i="4"/>
  <c r="B176" i="4"/>
  <c r="D176" i="4" s="1"/>
  <c r="B177" i="4"/>
  <c r="B178" i="4"/>
  <c r="D178" i="4" s="1"/>
  <c r="B179" i="4"/>
  <c r="D179" i="4" s="1"/>
  <c r="B180" i="4"/>
  <c r="D180" i="4" s="1"/>
  <c r="B181" i="4"/>
  <c r="D181" i="4" s="1"/>
  <c r="B182" i="4"/>
  <c r="D182" i="4" s="1"/>
  <c r="B183" i="4"/>
  <c r="B184" i="4"/>
  <c r="D184" i="4" s="1"/>
  <c r="B185" i="4"/>
  <c r="B186" i="4"/>
  <c r="D186" i="4" s="1"/>
  <c r="B187" i="4"/>
  <c r="D187" i="4" s="1"/>
  <c r="B188" i="4"/>
  <c r="D188" i="4" s="1"/>
  <c r="B189" i="4"/>
  <c r="D189" i="4" s="1"/>
  <c r="B190" i="4"/>
  <c r="D190" i="4" s="1"/>
  <c r="B191" i="4"/>
  <c r="B192" i="4"/>
  <c r="D192" i="4" s="1"/>
  <c r="B193" i="4"/>
  <c r="B194" i="4"/>
  <c r="D194" i="4" s="1"/>
  <c r="B195" i="4"/>
  <c r="D195" i="4" s="1"/>
  <c r="B196" i="4"/>
  <c r="D196" i="4" s="1"/>
  <c r="B197" i="4"/>
  <c r="D197" i="4" s="1"/>
  <c r="B198" i="4"/>
  <c r="D198" i="4" s="1"/>
  <c r="B199" i="4"/>
  <c r="B200" i="4"/>
  <c r="D200" i="4" s="1"/>
  <c r="B201" i="4"/>
  <c r="B202" i="4"/>
  <c r="D202" i="4" s="1"/>
  <c r="B203" i="4"/>
  <c r="D203" i="4" s="1"/>
  <c r="B204" i="4"/>
  <c r="D204" i="4" s="1"/>
  <c r="B205" i="4"/>
  <c r="D205" i="4" s="1"/>
  <c r="B206" i="4"/>
  <c r="D206" i="4" s="1"/>
  <c r="B207" i="4"/>
  <c r="B208" i="4"/>
  <c r="D208" i="4" s="1"/>
  <c r="B209" i="4"/>
  <c r="B210" i="4"/>
  <c r="D210" i="4" s="1"/>
  <c r="B211" i="4"/>
  <c r="D211" i="4" s="1"/>
  <c r="B212" i="4"/>
  <c r="D212" i="4" s="1"/>
  <c r="B213" i="4"/>
  <c r="D213" i="4" s="1"/>
  <c r="B214" i="4"/>
  <c r="D214" i="4" s="1"/>
  <c r="B215" i="4"/>
  <c r="B216" i="4"/>
  <c r="D216" i="4" s="1"/>
  <c r="B217" i="4"/>
  <c r="B218" i="4"/>
  <c r="D218" i="4" s="1"/>
  <c r="B219" i="4"/>
  <c r="D219" i="4" s="1"/>
  <c r="B220" i="4"/>
  <c r="D220" i="4" s="1"/>
  <c r="B221" i="4"/>
  <c r="D221" i="4" s="1"/>
  <c r="B222" i="4"/>
  <c r="D222" i="4" s="1"/>
  <c r="B223" i="4"/>
  <c r="B224" i="4"/>
  <c r="D224" i="4" s="1"/>
  <c r="B225" i="4"/>
  <c r="B226" i="4"/>
  <c r="D226" i="4" s="1"/>
  <c r="B227" i="4"/>
  <c r="D227" i="4" s="1"/>
  <c r="B228" i="4"/>
  <c r="D228" i="4" s="1"/>
  <c r="B229" i="4"/>
  <c r="D229" i="4" s="1"/>
  <c r="B230" i="4"/>
  <c r="D230" i="4" s="1"/>
  <c r="B231" i="4"/>
  <c r="B232" i="4"/>
  <c r="D232" i="4" s="1"/>
  <c r="B233" i="4"/>
  <c r="B234" i="4"/>
  <c r="D234" i="4" s="1"/>
  <c r="B235" i="4"/>
  <c r="D235" i="4" s="1"/>
  <c r="B236" i="4"/>
  <c r="D236" i="4" s="1"/>
  <c r="B237" i="4"/>
  <c r="D237" i="4" s="1"/>
  <c r="B238" i="4"/>
  <c r="D238" i="4" s="1"/>
  <c r="B239" i="4"/>
  <c r="B240" i="4"/>
  <c r="D240" i="4" s="1"/>
  <c r="B241" i="4"/>
  <c r="B242" i="4"/>
  <c r="D242" i="4" s="1"/>
  <c r="B243" i="4"/>
  <c r="D243" i="4" s="1"/>
  <c r="B244" i="4"/>
  <c r="D244" i="4" s="1"/>
  <c r="B245" i="4"/>
  <c r="D245" i="4" s="1"/>
  <c r="B246" i="4"/>
  <c r="D246" i="4" s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D3" i="2"/>
  <c r="D4" i="2" s="1"/>
  <c r="C3" i="2"/>
  <c r="G3" i="2" s="1"/>
  <c r="G4" i="2" s="1"/>
  <c r="D247" i="4" l="1"/>
</calcChain>
</file>

<file path=xl/sharedStrings.xml><?xml version="1.0" encoding="utf-8"?>
<sst xmlns="http://schemas.openxmlformats.org/spreadsheetml/2006/main" count="510" uniqueCount="510">
  <si>
    <t>COUNTRY</t>
  </si>
  <si>
    <t>Afghanistan</t>
  </si>
  <si>
    <t>Albania</t>
  </si>
  <si>
    <t>Algeria</t>
  </si>
  <si>
    <t>American Somoa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</si>
  <si>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</si>
  <si>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</si>
  <si>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</si>
  <si>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</si>
  <si>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</si>
  <si>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</si>
  <si>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</si>
  <si>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</si>
  <si>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</si>
  <si>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</si>
  <si>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</si>
  <si>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</si>
  <si>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</si>
  <si>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</si>
  <si>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</si>
  <si>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</si>
  <si>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</si>
  <si>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</si>
  <si>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</si>
  <si>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</si>
  <si>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</si>
  <si>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</si>
  <si>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</si>
  <si>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</si>
  <si>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</si>
  <si>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</si>
  <si>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</si>
  <si>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</si>
  <si>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</si>
  <si>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</si>
  <si>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</si>
  <si>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</si>
  <si>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</si>
  <si>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</si>
  <si>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</si>
  <si>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</si>
  <si>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</si>
  <si>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</si>
  <si>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</si>
  <si>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</si>
  <si>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</si>
  <si>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</si>
  <si>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Clipperton</t>
  </si>
  <si>
    <t>Cocos Islands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</si>
  <si>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</si>
  <si>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</si>
  <si>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</si>
  <si>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</si>
  <si>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</si>
  <si>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</si>
  <si>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</si>
  <si>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</si>
  <si>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</si>
  <si>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</si>
  <si>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</si>
  <si>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</si>
  <si>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</si>
  <si>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</si>
  <si>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</si>
  <si>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</si>
  <si>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</si>
  <si>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</si>
  <si>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</si>
  <si>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</si>
  <si>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</si>
  <si>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</si>
  <si>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</si>
  <si>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</si>
  <si>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</si>
  <si>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</si>
  <si>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</si>
  <si>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</si>
  <si>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Guyana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</si>
  <si>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</si>
  <si>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</si>
  <si>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</si>
  <si>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</si>
  <si>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</si>
  <si>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</si>
  <si>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</si>
  <si>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</si>
  <si>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</si>
  <si>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</si>
  <si>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</si>
  <si>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Guadaloupe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</si>
  <si>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</si>
  <si>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</si>
  <si>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</si>
  <si>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</si>
  <si>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</si>
  <si>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</si>
  <si>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</si>
  <si>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</si>
  <si>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</si>
  <si>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</si>
  <si>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</si>
  <si>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</si>
  <si>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</si>
  <si>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</si>
  <si>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</si>
  <si>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</si>
  <si>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</si>
  <si>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</si>
  <si>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</si>
  <si>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</si>
  <si>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</si>
  <si>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</si>
  <si>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</si>
  <si>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</si>
  <si>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</si>
  <si>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</si>
  <si>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</si>
  <si>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</si>
  <si>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</si>
  <si>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</si>
  <si>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</si>
  <si>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</si>
  <si>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</si>
  <si>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</si>
  <si>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</si>
  <si>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</si>
  <si>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</si>
  <si>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</si>
  <si>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</si>
  <si>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</si>
  <si>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</si>
  <si>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</si>
  <si>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</si>
  <si>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</si>
  <si>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</si>
  <si>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</si>
  <si>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</si>
  <si>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</si>
  <si>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</si>
  <si>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</si>
  <si>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</si>
  <si>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</si>
  <si>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</si>
  <si>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</si>
  <si>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</si>
  <si>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</si>
  <si>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</si>
  <si>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</si>
  <si>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</si>
  <si>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</si>
  <si>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</si>
  <si>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</si>
  <si>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</si>
  <si>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</si>
  <si>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</si>
  <si>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</si>
  <si>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</si>
  <si>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</si>
  <si>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</si>
  <si>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</si>
  <si>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</si>
  <si>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</si>
  <si>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</si>
  <si>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</si>
  <si>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</si>
  <si>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</si>
  <si>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</si>
  <si>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</si>
  <si>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</si>
  <si>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</si>
  <si>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</si>
  <si>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</si>
  <si>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</si>
  <si>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</si>
  <si>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</si>
  <si>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</si>
  <si>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</si>
  <si>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</si>
  <si>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</si>
  <si>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</si>
  <si>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</t>
  </si>
  <si>
    <t>Rwanda</t>
  </si>
  <si>
    <t>Saint Helena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</si>
  <si>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</si>
  <si>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</si>
  <si>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</si>
  <si>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</si>
  <si>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</si>
  <si>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</si>
  <si>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</si>
  <si>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</si>
  <si>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</si>
  <si>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</si>
  <si>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</si>
  <si>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</si>
  <si>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</si>
  <si>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</si>
  <si>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</si>
  <si>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</si>
  <si>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</si>
  <si>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</si>
  <si>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</t>
  </si>
  <si>
    <t>South Korea</t>
  </si>
  <si>
    <t>South Sudan</t>
  </si>
  <si>
    <t>Spain</t>
  </si>
  <si>
    <t>Sri Lanka</t>
  </si>
  <si>
    <t>St. Barthelemy</t>
  </si>
  <si>
    <t>St. Martin</t>
  </si>
  <si>
    <t>St. Pierre and Miq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</si>
  <si>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</si>
  <si>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</si>
  <si>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</si>
  <si>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</si>
  <si>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</si>
  <si>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</si>
  <si>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</si>
  <si>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</si>
  <si>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</si>
  <si>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</si>
  <si>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Former Yugoslav Republic of Macedonia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</si>
  <si>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</si>
  <si>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</si>
  <si>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</si>
  <si>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</si>
  <si>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</si>
  <si>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</si>
  <si>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</si>
  <si>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</si>
  <si>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</si>
  <si>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</si>
  <si>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U.S. Virgin Island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</si>
  <si>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</si>
  <si>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</si>
  <si>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</si>
  <si>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</si>
  <si>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</si>
  <si>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</si>
  <si>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</si>
  <si>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</si>
  <si>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</si>
  <si>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</si>
  <si>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Vietnam</t>
  </si>
  <si>
    <t>Wallis and Futuna</t>
  </si>
  <si>
    <t>Yemen</t>
  </si>
  <si>
    <t>Zambia</t>
  </si>
  <si>
    <t>Zimbabwe</t>
  </si>
  <si>
    <t>Countries</t>
  </si>
  <si>
    <t>ColumnIndex</t>
  </si>
  <si>
    <t>Name</t>
  </si>
  <si>
    <t>Alias</t>
  </si>
  <si>
    <t>VisibleOnMapTip</t>
  </si>
  <si>
    <t>ChangeIndicator</t>
  </si>
  <si>
    <t>LookupColumn</t>
  </si>
  <si>
    <t>ColumnId</t>
  </si>
  <si>
    <t>FieldType</t>
  </si>
  <si>
    <t>f1</t>
    <phoneticPr fontId="1"/>
  </si>
  <si>
    <t>Hash</t>
    <phoneticPr fontId="1"/>
  </si>
  <si>
    <t>Shape</t>
    <phoneticPr fontId="1"/>
  </si>
  <si>
    <t>H9836392264569778533</t>
  </si>
  <si>
    <t>H9987905987201173741</t>
  </si>
  <si>
    <t>H4256511659339428632</t>
  </si>
  <si>
    <t>H7451812661828148692</t>
  </si>
  <si>
    <t>H12594351236715345920</t>
  </si>
  <si>
    <t>H13733622464798404925</t>
  </si>
  <si>
    <t>H5192397465119608980</t>
  </si>
  <si>
    <t>H7613027286759146889</t>
  </si>
  <si>
    <t>H1397045557462625822</t>
  </si>
  <si>
    <t>H8235616529654571234</t>
  </si>
  <si>
    <t>H12075847345353944892</t>
  </si>
  <si>
    <t>H6844853595905805718</t>
  </si>
  <si>
    <t>H14923008275634241017</t>
  </si>
  <si>
    <t>H1068704520084996740</t>
  </si>
  <si>
    <t>H3741328168419491236</t>
  </si>
  <si>
    <t>H121459441210866274</t>
  </si>
  <si>
    <t>H15038271032157353692</t>
  </si>
  <si>
    <t>H10787165052485369220</t>
  </si>
  <si>
    <t>H14902083876187935409</t>
  </si>
  <si>
    <t>H12052608542741456833</t>
  </si>
  <si>
    <t>H11711002179853105894</t>
  </si>
  <si>
    <t>H12835378884779989996</t>
  </si>
  <si>
    <t>H3922221576746029529</t>
  </si>
  <si>
    <t>H5789826829114882517</t>
  </si>
  <si>
    <t>H8166759359686399445</t>
  </si>
  <si>
    <t>H9219113626907977589</t>
  </si>
  <si>
    <t>H14893934556240522290</t>
  </si>
  <si>
    <t>H4541530631064736798</t>
  </si>
  <si>
    <t>H14776385925822714705</t>
  </si>
  <si>
    <t>H16061665060681350811</t>
  </si>
  <si>
    <t>H3884864567209034443</t>
  </si>
  <si>
    <t>H18073820571283697039</t>
  </si>
  <si>
    <t>H6260677918560027615</t>
  </si>
  <si>
    <t>H12010010103126042944</t>
  </si>
  <si>
    <t>H16228176168618852160</t>
  </si>
  <si>
    <t>H6790258178661417532</t>
  </si>
  <si>
    <t>H13462946987252799559</t>
  </si>
  <si>
    <t>H10160752940186728549</t>
  </si>
  <si>
    <t>H967776599843169033</t>
  </si>
  <si>
    <t>H4868430691201227840</t>
  </si>
  <si>
    <t>H4131571460701590762</t>
  </si>
  <si>
    <t>H9711026842475922276</t>
  </si>
  <si>
    <t>H3226282779901770783</t>
  </si>
  <si>
    <t>H4871128461042332860</t>
  </si>
  <si>
    <t>H6920766691454581570</t>
  </si>
  <si>
    <t>H3512889308828814036</t>
  </si>
  <si>
    <t>H8784377045746009329</t>
  </si>
  <si>
    <t>H1793971020747228480</t>
  </si>
  <si>
    <t>H6100765533491179259</t>
  </si>
  <si>
    <t>H3401963764409454737</t>
  </si>
  <si>
    <t>H13866762927178828479</t>
  </si>
  <si>
    <t>H2157729572719036865</t>
  </si>
  <si>
    <t>H2685185537443867894</t>
  </si>
  <si>
    <t>H18375185352461003374</t>
  </si>
  <si>
    <t>H16383178277672279694</t>
  </si>
  <si>
    <t>H8691984727765986038</t>
  </si>
  <si>
    <t>H821282931650074121</t>
  </si>
  <si>
    <t>H16112332751222988337</t>
  </si>
  <si>
    <t>H10130368778370505758</t>
  </si>
  <si>
    <t>H16611776651720607074</t>
  </si>
  <si>
    <t>H3492766163293970735</t>
  </si>
  <si>
    <t>H1016538952396157421</t>
  </si>
  <si>
    <t>H7129127653478163815</t>
  </si>
  <si>
    <t>H12217424915554135465</t>
  </si>
  <si>
    <t>H10403503843767717452</t>
  </si>
  <si>
    <t>H1189371481086411726</t>
  </si>
  <si>
    <t>H15103864964961178674</t>
  </si>
  <si>
    <t>H12794042146905975743</t>
  </si>
  <si>
    <t>H1712375147247419203</t>
  </si>
  <si>
    <t>H12504666552893502124</t>
  </si>
  <si>
    <t>H5906475371937732990</t>
  </si>
  <si>
    <t>H16801700665464583284</t>
  </si>
  <si>
    <t>H17758964137728097230</t>
  </si>
  <si>
    <t>H14157686679898835077</t>
  </si>
  <si>
    <t>H12671379435316031491</t>
  </si>
  <si>
    <t>H11899357260103377820</t>
  </si>
  <si>
    <t>H7079578083781946634</t>
  </si>
  <si>
    <t>H11656988125182675685</t>
  </si>
  <si>
    <t>H3046583311464939127</t>
  </si>
  <si>
    <t>H13676982755546341842</t>
  </si>
  <si>
    <t>H18212801426627507776</t>
  </si>
  <si>
    <t>H8283686399496788267</t>
  </si>
  <si>
    <t>H654478298433939110</t>
  </si>
  <si>
    <t>H15498883415194975622</t>
  </si>
  <si>
    <t>H1190635542825450817</t>
  </si>
  <si>
    <t>H16011343089531995450</t>
  </si>
  <si>
    <t>H11541164393752314411</t>
  </si>
  <si>
    <t>H16154026687566248127</t>
  </si>
  <si>
    <t>H13919186710480382336</t>
  </si>
  <si>
    <t>H6414608922140285709</t>
  </si>
  <si>
    <t>H9845862581329755180</t>
  </si>
  <si>
    <t>H8990548718555971235</t>
  </si>
  <si>
    <t>H11456592347573490712</t>
  </si>
  <si>
    <t>H1086858934978499648</t>
  </si>
  <si>
    <t>H14303312135710469198</t>
  </si>
  <si>
    <t>H7110549457298011556</t>
  </si>
  <si>
    <t>H16853689002973524677</t>
  </si>
  <si>
    <t>H14405323266194042208</t>
  </si>
  <si>
    <t>H15569423897792213755</t>
  </si>
  <si>
    <t>H3504923529517187591</t>
  </si>
  <si>
    <t>H17234215516339264067</t>
  </si>
  <si>
    <t>H1341197712323528882</t>
  </si>
  <si>
    <t>H17643143909592676245</t>
  </si>
  <si>
    <t>H15524112171365611793</t>
  </si>
  <si>
    <t>H6300740134510836574</t>
  </si>
  <si>
    <t>H5468632946536121842</t>
  </si>
  <si>
    <t>H11681141329611877147</t>
  </si>
  <si>
    <t>H10039672488866614151</t>
  </si>
  <si>
    <t>H15347058962365914390</t>
  </si>
  <si>
    <t>H16325963203671902205</t>
  </si>
  <si>
    <t>H11058001447515363299</t>
  </si>
  <si>
    <t>H6560401523208313223</t>
  </si>
  <si>
    <t>H1018789965503378803</t>
  </si>
  <si>
    <t>H2498067465260605567</t>
  </si>
  <si>
    <t>H7338287919604418541</t>
  </si>
  <si>
    <t>H14930651006144611486</t>
  </si>
  <si>
    <t>H11279692238036188136</t>
  </si>
  <si>
    <t>H4143197195332929493</t>
  </si>
  <si>
    <t>H10058410227929265294</t>
  </si>
  <si>
    <t>H12013564769009718808</t>
  </si>
  <si>
    <t>H8348342154448350036</t>
  </si>
  <si>
    <t>H3869508038495211875</t>
  </si>
  <si>
    <t>H17622551648192455087</t>
  </si>
  <si>
    <t>H3276968019881508972</t>
  </si>
  <si>
    <t>H12733084874811620752</t>
  </si>
  <si>
    <t>H17282543531563270880</t>
  </si>
  <si>
    <t>H10867093278814926113</t>
  </si>
  <si>
    <t>H11263157863379996763</t>
  </si>
  <si>
    <t>H2461295711103329852</t>
  </si>
  <si>
    <t>H567330447954541548</t>
  </si>
  <si>
    <t>H3300182273254377632</t>
  </si>
  <si>
    <t>H16662800082965335062</t>
  </si>
  <si>
    <t>H5364562793731171332</t>
  </si>
  <si>
    <t>H2586067779389264235</t>
  </si>
  <si>
    <t>H7784954673678724452</t>
  </si>
  <si>
    <t>H11041384935112420518</t>
  </si>
  <si>
    <t>H15939484297429173774</t>
  </si>
  <si>
    <t>H15499359660365374782</t>
  </si>
  <si>
    <t>H1474434044204153474</t>
  </si>
  <si>
    <t>H13095380751685131207</t>
  </si>
  <si>
    <t>H10742972671394213977</t>
  </si>
  <si>
    <t>H943049257145787734</t>
  </si>
  <si>
    <t>H16434552042874837223</t>
  </si>
  <si>
    <t>H14159931221913441479</t>
  </si>
  <si>
    <t>H11491139929552195098</t>
  </si>
  <si>
    <t>H15297726061121326633</t>
  </si>
  <si>
    <t>H8569270291808029617</t>
  </si>
  <si>
    <t>H17170802849918100148</t>
  </si>
  <si>
    <t>H14426738928304019422</t>
  </si>
  <si>
    <t>H4605437814998867300</t>
  </si>
  <si>
    <t>H18041955109161361093</t>
  </si>
  <si>
    <t>H16925602952549646297</t>
  </si>
  <si>
    <t>H12152360357610219781</t>
  </si>
  <si>
    <t>H11730160305314724949</t>
  </si>
  <si>
    <t>H6892571026574699096</t>
  </si>
  <si>
    <t>H13648383141493060846</t>
  </si>
  <si>
    <t>H2441930805788619552</t>
  </si>
  <si>
    <t>H10201398031996085176</t>
  </si>
  <si>
    <t>H7553296838235757628</t>
  </si>
  <si>
    <t>H12264968633590214779</t>
  </si>
  <si>
    <t>H7567302942854008954</t>
  </si>
  <si>
    <t>H12251849896978317785</t>
  </si>
  <si>
    <t>H7446279688956473241</t>
  </si>
  <si>
    <t>H10400016604212465164</t>
  </si>
  <si>
    <t>H18138835858781703658</t>
  </si>
  <si>
    <t>H8211283433359844810</t>
  </si>
  <si>
    <t>H7287520062181326729</t>
  </si>
  <si>
    <t>H3068767755153827103</t>
  </si>
  <si>
    <t>H14479025981430306195</t>
  </si>
  <si>
    <t>H12572315780883785505</t>
  </si>
  <si>
    <t>H948906987626747919</t>
  </si>
  <si>
    <t>H14423985275304599416</t>
  </si>
  <si>
    <t>H17870833489128032235</t>
  </si>
  <si>
    <t>H8951992682853189021</t>
  </si>
  <si>
    <t>H18431625170970749705</t>
  </si>
  <si>
    <t>H18188555478994330915</t>
  </si>
  <si>
    <t>H12234647658915114276</t>
  </si>
  <si>
    <t>H2603417410977277681</t>
  </si>
  <si>
    <t>H749222696773921556</t>
  </si>
  <si>
    <t>H7041643729350520284</t>
  </si>
  <si>
    <t>H9964276577526134904</t>
  </si>
  <si>
    <t>H13188215822281466975</t>
  </si>
  <si>
    <t>H2947520122318097043</t>
  </si>
  <si>
    <t>H2329534621970700438</t>
  </si>
  <si>
    <t>H47181953373577321</t>
  </si>
  <si>
    <t>H17548525135969229768</t>
  </si>
  <si>
    <t>H12690098615073734011</t>
  </si>
  <si>
    <t>H2675889117107255840</t>
  </si>
  <si>
    <t>H2563644710266593897</t>
  </si>
  <si>
    <t>H8013758911091425312</t>
  </si>
  <si>
    <t>H16239764196230662349</t>
  </si>
  <si>
    <t>H3443645960017287072</t>
  </si>
  <si>
    <t>H16650718205575191592</t>
  </si>
  <si>
    <t>H3367226088770547461</t>
  </si>
  <si>
    <t>H15444874585295577155</t>
  </si>
  <si>
    <t>H14030559034399020549</t>
  </si>
  <si>
    <t>H10728364113589974262</t>
  </si>
  <si>
    <t>H14634534275060879294</t>
  </si>
  <si>
    <t>H6964208071442466693</t>
  </si>
  <si>
    <t>H17553082424021718186</t>
  </si>
  <si>
    <t>H17935743351290854334</t>
  </si>
  <si>
    <t>H18099493363593919314</t>
  </si>
  <si>
    <t>H753483274733247517</t>
  </si>
  <si>
    <t>H17206918786430633920</t>
  </si>
  <si>
    <t>H12755686601325522112</t>
  </si>
  <si>
    <t>H9651256484055264945</t>
  </si>
  <si>
    <t>H6266271284187602761</t>
  </si>
  <si>
    <t>H17642741849359121151</t>
  </si>
  <si>
    <t>H6161646107772259818</t>
  </si>
  <si>
    <t>H5174253618918255555</t>
  </si>
  <si>
    <t>H7707622207936117170</t>
  </si>
  <si>
    <t>H2461645767944915339</t>
  </si>
  <si>
    <t>H6451163823849935094</t>
  </si>
  <si>
    <t>H11741216852166181285</t>
  </si>
  <si>
    <t>H14392615466073415999</t>
  </si>
  <si>
    <t>H11572644354644697023</t>
  </si>
  <si>
    <t>H1022035592567237929</t>
  </si>
  <si>
    <t>H9441944112777759296</t>
  </si>
  <si>
    <t>H8677888742457743639</t>
  </si>
  <si>
    <t>H7748306359304519552</t>
  </si>
  <si>
    <t>H16435062512315166244</t>
  </si>
  <si>
    <t>H11053642111159417054</t>
  </si>
  <si>
    <t>H8135372094015597772</t>
  </si>
  <si>
    <t>H15667690699827562207</t>
  </si>
  <si>
    <t>H7258360289030540602</t>
  </si>
  <si>
    <t>H16632040861852047817</t>
  </si>
  <si>
    <t>H1874842011448142636</t>
  </si>
  <si>
    <t>H6164844393836676141</t>
  </si>
  <si>
    <t>H6839324877973007074</t>
  </si>
  <si>
    <t>H1774589611023032379</t>
  </si>
  <si>
    <t>H11558606802722305195</t>
  </si>
  <si>
    <t>H9854276946947027582</t>
  </si>
  <si>
    <t>H16545308632220058724</t>
  </si>
  <si>
    <t>H14516347647334285401</t>
  </si>
  <si>
    <t>H13526231616937708010</t>
  </si>
  <si>
    <t>H10249222182427256278</t>
  </si>
  <si>
    <t>H14042519831047647979</t>
  </si>
  <si>
    <t>H11736597030088188787</t>
  </si>
  <si>
    <t>H7364052000196855641</t>
  </si>
  <si>
    <t>H13276892511690666576</t>
  </si>
  <si>
    <t>H4732873301253350545</t>
  </si>
  <si>
    <t>H10357918916103833377</t>
  </si>
  <si>
    <t>H7641942111922865983</t>
  </si>
  <si>
    <t>H15607559554016562035</t>
  </si>
  <si>
    <t>H8884368428677006772</t>
  </si>
  <si>
    <t>ObjectId</t>
    <phoneticPr fontId="1"/>
  </si>
  <si>
    <t>WasVis</t>
    <phoneticPr fontId="1"/>
  </si>
  <si>
    <t>Changed</t>
    <phoneticPr fontId="1"/>
  </si>
  <si>
    <t>String</t>
    <phoneticPr fontId="1"/>
  </si>
  <si>
    <t>RowId</t>
    <phoneticPr fontId="1"/>
  </si>
  <si>
    <t>IsVis</t>
    <phoneticPr fontId="1"/>
  </si>
  <si>
    <t>{"extentsLinked":false,"version":1,"maps":[{"EsriSheetId":null,"IsPinned":false,"Left":311,"Top":299,"Width":900,"Height":575,"Id":"1","Name":"マップ 1","IsHidden":false,"Extent":null,"Settings":{"app-config":"{\"version\":\"3.10\",\"layout\":{\"name\":\"M4OLayout\",\"extensionPackName\":\"esriM4O\",\"mapContentsStartupVisibility\":\"SHOW\",\"theme\":{\"skin\":null,\"css\":{\"accentColor\":\"#5a9359\",\"accentTextColor\":\"#ffffff\",\"titleColor\":\"#ffffff\",\"titleTextColor\":\"#000000\",\"headerColor\":\"#5a9359\",\"headerHoverColor\":\"#67a966\",\"fontFamily\":\"\u0027Segoe UI\u0027, Avenir, \u0027Helvetica Neue\u0027, Arial, sans-serif\"}},\"legend\":{\"respectCurrentMapScale\":true,\"collapsedLayerIds\":[]},\"sidePanelWidth\":null,\"hideKeepMeSignedIn\":false,\"defaultKeepMeSignedIn\":true,\"hideSignOutButton\":true,\"hideSignedInUser\":true,\"headerTitle\":\"\",\"hideSearch\":false,\"selectedLayerId\":\"XBucZ\"},\"map\":{\"webmap\":{\"item\":{\"extent\":[[50.66894531248713,0.13043606870803265],[179.99999999999696,60.82281194179853]]},\"itemData\":{\"operationalLayers\":[],\"baseMap\":{\"baseMapLayers\":[{\"url\":\"http://services.arcgisonline.com/ArcGIS/rest/services/World_Topo_Map/MapServer\",\"id\":\"base0\",\"visibility\":true,\"opacity\":1,\"title\":\"\",\"minScale\":591657527.591555,\"maxScale\":70.5310735,\"refreshInterval\":0,\"visibleLayers\":[],\"layers\":[{\"defaultVisibility\":false,\"id\":0,\"maxScale\":0,\"minScale\":0,\"name\":\"Citations\",\"parentLayerId\":-1,\"subLayerIds\":null}]}],\"title\":\"Citations\"},\"version\":\"1.8\"}},\"webmapExtensions\":{\"mapSettings\":{\"title\":\"ArcGIS\",\"selectionColor\":\"#ffff00\",\"autoZoomOnAdd\":true,\"percentageDecimals\":2,\"currencyDecimals\":2,\"currencySymbol\":\"USD\",\"decimal\":2,\"dateFormat\":\"shortDate\"},\"operationalLayers\":[{\"id\":\"XBucZ\",\"visibility\":true,\"opacity\":1,\"title\":\"Countries\",\"minScale\":0,\"maxScale\":0,\"refreshInterval\":0,\"index\":1,\"featureCollection\":{\"layers\":[{\"popupInfo\":{\"title\":\"\",\"fieldInfos\":[{\"fieldName\":\"f1\",\"label\":\"COUNTRY\",\"isEditable\":false,\"tooltip\":\"\",\"visible\":true,\"format\":{\"dateFormat\":null,\"digitSeparator\":false,\"pattern\":null,\"places\":0,\"symbol\":null,\"type\":null},\"stringFieldOption\":\"textbox\"},{\"fieldName\":\"objectId\",\"label\":\"objectId\",\"isEditable\":false,\"tooltip\":\"\",\"visible\":false,\"stringFieldOption\":\"textbox\"}],\"description\":null,\"showAttachments\":false,\"mediaInfos\":[]},\"layerDefinition\":{\"name\":\"Countries\",\"geometryType\":\"esriGeometryPolygon\",\"drawingInfo\":{\"renderer\":{\"type\":\"simple\",\"symbol\":{\"color\":[48,130,189,179],\"outline\":{\"color\":[190,190,190,255],\"width\":1.5,\"type\":\"esriSLS\",\"style\":\"esriSLSSolid\"},\"type\":\"esriSFS\",\"style\":\"esriSFSSolid\"}}},\"hasAttachments\":false,\"objectIdField\":\"objectId\",\"minScale\":0,\"maxScale\":0,\"fields\":[{\"alias\":\"COUNTRY\",\"editable\":true,\"name\":\"f1\",\"type\":\"esriFieldTypeString\"},{\"alias\":\"objectId\",\"editable\":false,\"name\":\"objectId\",\"type\":\"esriFieldTypeOID\"}],\"types\":[],\"templates\":[],\"capabilities\":\"\",\"type\":\"LocateDataLayer\",\"locationProvider\":{\"type\":\"placeName\",\"geometryType\":\"esriGeometryPolygon\",\"lookupFields\":[{\"lookupField\":\"Country\",\"outField\":\"f1\"}],\"targetSR\":102100,\"portalUrl\":\"https://sys1ej.maps.arcgis.com/sharing/rest/\",\"lookupType\":\"Countries\"},\"queryParameters\":{\"tableId\":\"a821059cf7f7419bbe4649deb9a5f51a\",\"outFields\":[\"f1\",\"objectId\"]},\"state\":6},\"featureSet\":{\"geometryType\":\"esriGeometryPolygon\",\"features\":[],\"nextObjectId\":0}}]},\"type\":\"LocateDataLayer\"}]}}}"},"layers":[{"EsriSheetId":"bedb1dc1fc9a467398b37c70e278332f","ColumnsRangeId":"columnsRange_18580b3f9f92491e90fb384977e6fffc","FeaturesRangeId":"a57d40ef-1f01-45b7-883f-b3cdbf718ad3","StatusRangeId":"ad3d3b70-6575-4020-86bb-2ec7773d58b6","TableId":"a821059cf7f7419bbe4649deb9a5f51a","LayerId":"XBucZ","ObjectIdColumn":"f1","UseFirstRowAsHeaders":true,"ExcelType":0,"LocationType":"placeName","GeometryType":"esriGeometryPolygon","LayerName":"Countries","NextOID":245,"NextFID":1,"Name":"Countries"}]}]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</si>
</sst>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\ &quot;Shape&quot;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176" fontId="0" fillId="0" borderId="0" xfId="0" applyNumberFormat="1">
      <alignment vertical="center"/>
    </xf>
  </cellXfs>
  <cellStyles count="1">
    <cellStyle name="標準" xfId="0" builtinId="0"/>
  </cellStyles>
  <dxfs count="1">
    <dxf>
      <numFmt numFmtId="176" formatCode=";;;\ &quot;Shape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685308</xdr:colOff>
      <xdr:row>7</xdr:row>
      <xdr:rowOff>38335</xdr:rowOff>
    </xdr:to>
    <xdr:sp macro="" textlink="">
      <xdr:nvSpPr>
        <xdr:cNvPr id="2" name="EsriDoNotEdit"/>
        <xdr:cNvSpPr/>
      </xdr:nvSpPr>
      <xdr:spPr>
        <a:xfrm>
          <a:off x="0" y="0"/>
          <a:ext cx="12877308" cy="170521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000" b="1" i="0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Verdana" panose="020B0604030504040204" pitchFamily="34" charset="0"/>
          </a:endParaRPr>
        </a:p>
        <a:p>
          <a:pPr algn="ctr"/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を編集しないでください。</a:t>
          </a:r>
          <a:r>
            <a:rPr lang="en-US" altLang="ja-JP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Esri </a:t>
          </a:r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以外使用禁止。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685308</xdr:colOff>
      <xdr:row>7</xdr:row>
      <xdr:rowOff>38335</xdr:rowOff>
    </xdr:to>
    <xdr:sp macro="" textlink="">
      <xdr:nvSpPr>
        <xdr:cNvPr id="2" name="EsriDoNotEdit"/>
        <xdr:cNvSpPr/>
      </xdr:nvSpPr>
      <xdr:spPr>
        <a:xfrm>
          <a:off x="0" y="0"/>
          <a:ext cx="12877308" cy="170521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000" b="1" i="0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Verdana" panose="020B0604030504040204" pitchFamily="34" charset="0"/>
          </a:endParaRPr>
        </a:p>
        <a:p>
          <a:pPr algn="ctr"/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を編集しないでください。</a:t>
          </a:r>
          <a:r>
            <a:rPr lang="en-US" altLang="ja-JP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Esri </a:t>
          </a:r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以外使用禁止。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685308</xdr:colOff>
      <xdr:row>7</xdr:row>
      <xdr:rowOff>38335</xdr:rowOff>
    </xdr:to>
    <xdr:sp macro="" textlink="">
      <xdr:nvSpPr>
        <xdr:cNvPr id="2" name="EsriDoNotEdit"/>
        <xdr:cNvSpPr/>
      </xdr:nvSpPr>
      <xdr:spPr>
        <a:xfrm>
          <a:off x="0" y="0"/>
          <a:ext cx="12877308" cy="170521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000" b="1" i="0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Verdana" panose="020B0604030504040204" pitchFamily="34" charset="0"/>
          </a:endParaRPr>
        </a:p>
        <a:p>
          <a:pPr algn="ctr"/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を編集しないでください。</a:t>
          </a:r>
          <a:r>
            <a:rPr lang="en-US" altLang="ja-JP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Esri </a:t>
          </a:r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以外使用禁止。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685308</xdr:colOff>
      <xdr:row>7</xdr:row>
      <xdr:rowOff>38335</xdr:rowOff>
    </xdr:to>
    <xdr:sp macro="" textlink="">
      <xdr:nvSpPr>
        <xdr:cNvPr id="2" name="EsriDoNotEdit"/>
        <xdr:cNvSpPr/>
      </xdr:nvSpPr>
      <xdr:spPr>
        <a:xfrm>
          <a:off x="0" y="0"/>
          <a:ext cx="12877308" cy="170521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000" b="1" i="0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Verdana" panose="020B0604030504040204" pitchFamily="34" charset="0"/>
          </a:endParaRPr>
        </a:p>
        <a:p>
          <a:pPr algn="ctr"/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を編集しないでください。</a:t>
          </a:r>
          <a:r>
            <a:rPr lang="en-US" altLang="ja-JP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Esri </a:t>
          </a:r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以外使用禁止。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Countries" displayName="Countries" ref="A1:A246" totalsRowShown="0">
  <autoFilter ref="A1:A246"/>
  <tableColumns count="1">
    <tableColumn id="2" name="COUNTR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a57d40ef-1f01-45b7-883f-b3cdbf718ad3" displayName="a57d40ef_1f01_45b7_883f_b3cdbf718ad3" ref="A1:C246" totalsRowShown="0">
  <autoFilter ref="A1:C246"/>
  <tableColumns count="3">
    <tableColumn id="1" name="ObjectId"/>
    <tableColumn id="2" name="Hash"/>
    <tableColumn id="3" name="Shap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ad3d3b70-6575-4020-86bb-2ec7773d58b6" displayName="ad3d3b70_6575_4020_86bb_2ec7773d58b6" ref="A1:D247" totalsRowCount="1">
  <autoFilter ref="A1:D246"/>
  <tableColumns count="4">
    <tableColumn id="1" name="RowId" totalsRowFunction="count">
      <calculatedColumnFormula>ROW(Sheet1!$A2)</calculatedColumnFormula>
    </tableColumn>
    <tableColumn id="2" name="IsVis">
      <calculatedColumnFormula>IF(SUBTOTAL(103, Sheet1!$A2) &gt; 0, 1, 0)</calculatedColumnFormula>
    </tableColumn>
    <tableColumn id="3" name="WasVis"/>
    <tableColumn id="4" name="Changed" totalsRowFunction="custom">
      <calculatedColumnFormula>IF($B2=$C2, 0, 1)</calculatedColumnFormula>
      <totalsRowFormula>SUM($D$2:$D$246)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6"/>
  <sheetViews>
    <sheetView tabSelected="1" topLeftCell="A205" workbookViewId="0">
      <selection activeCell="A19" sqref="A19"/>
    </sheetView>
  </sheetViews>
  <sheetFormatPr defaultRowHeight="18.75" x14ac:dyDescent="0.45"/>
  <cols>
    <col min="1" max="1" width="36" customWidth="1"/>
  </cols>
  <sheetData>
    <row r="1" spans="1:1" x14ac:dyDescent="0.45">
      <c r="A1" s="1" t="s">
        <v>0</v>
      </c>
    </row>
    <row r="2" spans="1:1" x14ac:dyDescent="0.45">
      <c r="A2" s="1" t="s">
        <v>1</v>
      </c>
    </row>
    <row r="3" spans="1:1" x14ac:dyDescent="0.45">
      <c r="A3" s="1" t="s">
        <v>2</v>
      </c>
    </row>
    <row r="4" spans="1:1" x14ac:dyDescent="0.45">
      <c r="A4" s="1" t="s">
        <v>3</v>
      </c>
    </row>
    <row r="5" spans="1:1" x14ac:dyDescent="0.45">
      <c r="A5" s="1" t="s">
        <v>4</v>
      </c>
    </row>
    <row r="6" spans="1:1" x14ac:dyDescent="0.45">
      <c r="A6" s="1" t="s">
        <v>5</v>
      </c>
    </row>
    <row r="7" spans="1:1" x14ac:dyDescent="0.45">
      <c r="A7" s="1" t="s">
        <v>6</v>
      </c>
    </row>
    <row r="8" spans="1:1" x14ac:dyDescent="0.45">
      <c r="A8" s="1" t="s">
        <v>7</v>
      </c>
    </row>
    <row r="9" spans="1:1" x14ac:dyDescent="0.45">
      <c r="A9" s="1" t="s">
        <v>8</v>
      </c>
    </row>
    <row r="10" spans="1:1" x14ac:dyDescent="0.45">
      <c r="A10" s="1" t="s">
        <v>9</v>
      </c>
    </row>
    <row r="11" spans="1:1" x14ac:dyDescent="0.45">
      <c r="A11" s="1" t="s">
        <v>10</v>
      </c>
    </row>
    <row r="12" spans="1:1" x14ac:dyDescent="0.45">
      <c r="A12" s="1" t="s">
        <v>11</v>
      </c>
    </row>
    <row r="13" spans="1:1" x14ac:dyDescent="0.45">
      <c r="A13" s="1" t="s">
        <v>12</v>
      </c>
    </row>
    <row r="14" spans="1:1" x14ac:dyDescent="0.45">
      <c r="A14" s="1" t="s">
        <v>13</v>
      </c>
    </row>
    <row r="15" spans="1:1" x14ac:dyDescent="0.45">
      <c r="A15" s="1" t="s">
        <v>14</v>
      </c>
    </row>
    <row r="16" spans="1:1" x14ac:dyDescent="0.45">
      <c r="A16" s="1" t="s">
        <v>15</v>
      </c>
    </row>
    <row r="17" spans="1:1" x14ac:dyDescent="0.45">
      <c r="A17" s="1" t="s">
        <v>16</v>
      </c>
    </row>
    <row r="18" spans="1:1" x14ac:dyDescent="0.45">
      <c r="A18" s="1" t="s">
        <v>17</v>
      </c>
    </row>
    <row r="19" spans="1:1" x14ac:dyDescent="0.45">
      <c r="A19" s="1" t="s">
        <v>18</v>
      </c>
    </row>
    <row r="20" spans="1:1" x14ac:dyDescent="0.45">
      <c r="A20" s="1" t="s">
        <v>19</v>
      </c>
    </row>
    <row r="21" spans="1:1" x14ac:dyDescent="0.45">
      <c r="A21" s="1" t="s">
        <v>20</v>
      </c>
    </row>
    <row r="22" spans="1:1" x14ac:dyDescent="0.45">
      <c r="A22" s="1" t="s">
        <v>21</v>
      </c>
    </row>
    <row r="23" spans="1:1" x14ac:dyDescent="0.45">
      <c r="A23" s="1" t="s">
        <v>22</v>
      </c>
    </row>
    <row r="24" spans="1:1" x14ac:dyDescent="0.45">
      <c r="A24" s="1" t="s">
        <v>23</v>
      </c>
    </row>
    <row r="25" spans="1:1" x14ac:dyDescent="0.45">
      <c r="A25" s="1" t="s">
        <v>24</v>
      </c>
    </row>
    <row r="26" spans="1:1" x14ac:dyDescent="0.45">
      <c r="A26" s="1" t="s">
        <v>25</v>
      </c>
    </row>
    <row r="27" spans="1:1" x14ac:dyDescent="0.45">
      <c r="A27" s="1" t="s">
        <v>26</v>
      </c>
    </row>
    <row r="28" spans="1:1" x14ac:dyDescent="0.45">
      <c r="A28" s="1" t="s">
        <v>27</v>
      </c>
    </row>
    <row r="29" spans="1:1" x14ac:dyDescent="0.45">
      <c r="A29" s="1" t="s">
        <v>28</v>
      </c>
    </row>
    <row r="30" spans="1:1" x14ac:dyDescent="0.45">
      <c r="A30" s="1" t="s">
        <v>29</v>
      </c>
    </row>
    <row r="31" spans="1:1" x14ac:dyDescent="0.45">
      <c r="A31" s="1" t="s">
        <v>30</v>
      </c>
    </row>
    <row r="32" spans="1:1" x14ac:dyDescent="0.45">
      <c r="A32" s="1" t="s">
        <v>31</v>
      </c>
    </row>
    <row r="33" spans="1:1" x14ac:dyDescent="0.45">
      <c r="A33" s="1" t="s">
        <v>32</v>
      </c>
    </row>
    <row r="34" spans="1:1" x14ac:dyDescent="0.45">
      <c r="A34" s="1" t="s">
        <v>33</v>
      </c>
    </row>
    <row r="35" spans="1:1" x14ac:dyDescent="0.45">
      <c r="A35" s="1" t="s">
        <v>34</v>
      </c>
    </row>
    <row r="36" spans="1:1" x14ac:dyDescent="0.45">
      <c r="A36" s="1" t="s">
        <v>35</v>
      </c>
    </row>
    <row r="37" spans="1:1" x14ac:dyDescent="0.45">
      <c r="A37" s="1" t="s">
        <v>36</v>
      </c>
    </row>
    <row r="38" spans="1:1" x14ac:dyDescent="0.45">
      <c r="A38" s="1" t="s">
        <v>37</v>
      </c>
    </row>
    <row r="39" spans="1:1" x14ac:dyDescent="0.45">
      <c r="A39" s="1" t="s">
        <v>38</v>
      </c>
    </row>
    <row r="40" spans="1:1" x14ac:dyDescent="0.45">
      <c r="A40" s="1" t="s">
        <v>39</v>
      </c>
    </row>
    <row r="41" spans="1:1" x14ac:dyDescent="0.45">
      <c r="A41" s="1" t="s">
        <v>40</v>
      </c>
    </row>
    <row r="42" spans="1:1" x14ac:dyDescent="0.45">
      <c r="A42" s="1" t="s">
        <v>41</v>
      </c>
    </row>
    <row r="43" spans="1:1" x14ac:dyDescent="0.45">
      <c r="A43" s="1" t="s">
        <v>42</v>
      </c>
    </row>
    <row r="44" spans="1:1" x14ac:dyDescent="0.45">
      <c r="A44" s="1" t="s">
        <v>43</v>
      </c>
    </row>
    <row r="45" spans="1:1" x14ac:dyDescent="0.45">
      <c r="A45" s="1" t="s">
        <v>44</v>
      </c>
    </row>
    <row r="46" spans="1:1" x14ac:dyDescent="0.45">
      <c r="A46" s="1" t="s">
        <v>45</v>
      </c>
    </row>
    <row r="47" spans="1:1" x14ac:dyDescent="0.45">
      <c r="A47" s="1" t="s">
        <v>46</v>
      </c>
    </row>
    <row r="48" spans="1:1" x14ac:dyDescent="0.45">
      <c r="A48" s="1" t="s">
        <v>47</v>
      </c>
    </row>
    <row r="49" spans="1:1" x14ac:dyDescent="0.45">
      <c r="A49" s="1" t="s">
        <v>48</v>
      </c>
    </row>
    <row r="50" spans="1:1" x14ac:dyDescent="0.45">
      <c r="A50" s="1" t="s">
        <v>49</v>
      </c>
    </row>
    <row r="51" spans="1:1" x14ac:dyDescent="0.45">
      <c r="A51" s="1" t="s">
        <v>50</v>
      </c>
    </row>
    <row r="52" spans="1:1" x14ac:dyDescent="0.45">
      <c r="A52" s="1" t="s">
        <v>51</v>
      </c>
    </row>
    <row r="53" spans="1:1" x14ac:dyDescent="0.45">
      <c r="A53" s="1" t="s">
        <v>52</v>
      </c>
    </row>
    <row r="54" spans="1:1" x14ac:dyDescent="0.45">
      <c r="A54" s="1" t="s">
        <v>53</v>
      </c>
    </row>
    <row r="55" spans="1:1" x14ac:dyDescent="0.45">
      <c r="A55" s="2" t="s">
        <v>54</v>
      </c>
    </row>
    <row r="56" spans="1:1" x14ac:dyDescent="0.45">
      <c r="A56" s="1" t="s">
        <v>55</v>
      </c>
    </row>
    <row r="57" spans="1:1" x14ac:dyDescent="0.45">
      <c r="A57" s="1" t="s">
        <v>56</v>
      </c>
    </row>
    <row r="58" spans="1:1" x14ac:dyDescent="0.45">
      <c r="A58" s="1" t="s">
        <v>57</v>
      </c>
    </row>
    <row r="59" spans="1:1" x14ac:dyDescent="0.45">
      <c r="A59" s="1" t="s">
        <v>58</v>
      </c>
    </row>
    <row r="60" spans="1:1" x14ac:dyDescent="0.45">
      <c r="A60" s="1" t="s">
        <v>59</v>
      </c>
    </row>
    <row r="61" spans="1:1" x14ac:dyDescent="0.45">
      <c r="A61" s="1" t="s">
        <v>60</v>
      </c>
    </row>
    <row r="62" spans="1:1" x14ac:dyDescent="0.45">
      <c r="A62" s="1" t="s">
        <v>61</v>
      </c>
    </row>
    <row r="63" spans="1:1" x14ac:dyDescent="0.45">
      <c r="A63" s="1" t="s">
        <v>62</v>
      </c>
    </row>
    <row r="64" spans="1:1" x14ac:dyDescent="0.45">
      <c r="A64" s="1" t="s">
        <v>63</v>
      </c>
    </row>
    <row r="65" spans="1:1" x14ac:dyDescent="0.45">
      <c r="A65" s="1" t="s">
        <v>64</v>
      </c>
    </row>
    <row r="66" spans="1:1" x14ac:dyDescent="0.45">
      <c r="A66" s="1" t="s">
        <v>65</v>
      </c>
    </row>
    <row r="67" spans="1:1" x14ac:dyDescent="0.45">
      <c r="A67" s="1" t="s">
        <v>66</v>
      </c>
    </row>
    <row r="68" spans="1:1" x14ac:dyDescent="0.45">
      <c r="A68" s="1" t="s">
        <v>67</v>
      </c>
    </row>
    <row r="69" spans="1:1" x14ac:dyDescent="0.45">
      <c r="A69" s="1" t="s">
        <v>68</v>
      </c>
    </row>
    <row r="70" spans="1:1" x14ac:dyDescent="0.45">
      <c r="A70" s="1" t="s">
        <v>69</v>
      </c>
    </row>
    <row r="71" spans="1:1" x14ac:dyDescent="0.45">
      <c r="A71" s="1" t="s">
        <v>70</v>
      </c>
    </row>
    <row r="72" spans="1:1" x14ac:dyDescent="0.45">
      <c r="A72" s="1" t="s">
        <v>71</v>
      </c>
    </row>
    <row r="73" spans="1:1" x14ac:dyDescent="0.45">
      <c r="A73" s="1" t="s">
        <v>72</v>
      </c>
    </row>
    <row r="74" spans="1:1" x14ac:dyDescent="0.45">
      <c r="A74" s="1" t="s">
        <v>73</v>
      </c>
    </row>
    <row r="75" spans="1:1" x14ac:dyDescent="0.45">
      <c r="A75" s="1" t="s">
        <v>74</v>
      </c>
    </row>
    <row r="76" spans="1:1" x14ac:dyDescent="0.45">
      <c r="A76" s="1" t="s">
        <v>75</v>
      </c>
    </row>
    <row r="77" spans="1:1" x14ac:dyDescent="0.45">
      <c r="A77" s="1" t="s">
        <v>76</v>
      </c>
    </row>
    <row r="78" spans="1:1" x14ac:dyDescent="0.45">
      <c r="A78" s="1" t="s">
        <v>77</v>
      </c>
    </row>
    <row r="79" spans="1:1" x14ac:dyDescent="0.45">
      <c r="A79" s="1" t="s">
        <v>78</v>
      </c>
    </row>
    <row r="80" spans="1:1" x14ac:dyDescent="0.45">
      <c r="A80" s="1" t="s">
        <v>79</v>
      </c>
    </row>
    <row r="81" spans="1:1" x14ac:dyDescent="0.45">
      <c r="A81" s="1" t="s">
        <v>80</v>
      </c>
    </row>
    <row r="82" spans="1:1" x14ac:dyDescent="0.45">
      <c r="A82" s="1" t="s">
        <v>81</v>
      </c>
    </row>
    <row r="83" spans="1:1" x14ac:dyDescent="0.45">
      <c r="A83" s="1" t="s">
        <v>82</v>
      </c>
    </row>
    <row r="84" spans="1:1" x14ac:dyDescent="0.45">
      <c r="A84" s="1" t="s">
        <v>83</v>
      </c>
    </row>
    <row r="85" spans="1:1" x14ac:dyDescent="0.45">
      <c r="A85" s="1" t="s">
        <v>84</v>
      </c>
    </row>
    <row r="86" spans="1:1" x14ac:dyDescent="0.45">
      <c r="A86" s="1" t="s">
        <v>85</v>
      </c>
    </row>
    <row r="87" spans="1:1" x14ac:dyDescent="0.45">
      <c r="A87" s="1" t="s">
        <v>86</v>
      </c>
    </row>
    <row r="88" spans="1:1" x14ac:dyDescent="0.45">
      <c r="A88" s="1" t="s">
        <v>87</v>
      </c>
    </row>
    <row r="89" spans="1:1" x14ac:dyDescent="0.45">
      <c r="A89" s="1" t="s">
        <v>88</v>
      </c>
    </row>
    <row r="90" spans="1:1" x14ac:dyDescent="0.45">
      <c r="A90" s="1" t="s">
        <v>89</v>
      </c>
    </row>
    <row r="91" spans="1:1" x14ac:dyDescent="0.45">
      <c r="A91" s="1" t="s">
        <v>90</v>
      </c>
    </row>
    <row r="92" spans="1:1" x14ac:dyDescent="0.45">
      <c r="A92" s="1" t="s">
        <v>91</v>
      </c>
    </row>
    <row r="93" spans="1:1" x14ac:dyDescent="0.45">
      <c r="A93" s="1" t="s">
        <v>92</v>
      </c>
    </row>
    <row r="94" spans="1:1" x14ac:dyDescent="0.45">
      <c r="A94" s="1" t="s">
        <v>93</v>
      </c>
    </row>
    <row r="95" spans="1:1" x14ac:dyDescent="0.45">
      <c r="A95" s="1" t="s">
        <v>94</v>
      </c>
    </row>
    <row r="96" spans="1:1" x14ac:dyDescent="0.45">
      <c r="A96" s="1" t="s">
        <v>95</v>
      </c>
    </row>
    <row r="97" spans="1:1" x14ac:dyDescent="0.45">
      <c r="A97" s="1" t="s">
        <v>96</v>
      </c>
    </row>
    <row r="98" spans="1:1" x14ac:dyDescent="0.45">
      <c r="A98" s="1" t="s">
        <v>97</v>
      </c>
    </row>
    <row r="99" spans="1:1" x14ac:dyDescent="0.45">
      <c r="A99" s="1" t="s">
        <v>98</v>
      </c>
    </row>
    <row r="100" spans="1:1" x14ac:dyDescent="0.45">
      <c r="A100" s="1" t="s">
        <v>99</v>
      </c>
    </row>
    <row r="101" spans="1:1" x14ac:dyDescent="0.45">
      <c r="A101" s="1" t="s">
        <v>100</v>
      </c>
    </row>
    <row r="102" spans="1:1" x14ac:dyDescent="0.45">
      <c r="A102" s="1" t="s">
        <v>101</v>
      </c>
    </row>
    <row r="103" spans="1:1" x14ac:dyDescent="0.45">
      <c r="A103" s="1" t="s">
        <v>102</v>
      </c>
    </row>
    <row r="104" spans="1:1" x14ac:dyDescent="0.45">
      <c r="A104" s="1" t="s">
        <v>103</v>
      </c>
    </row>
    <row r="105" spans="1:1" x14ac:dyDescent="0.45">
      <c r="A105" s="1" t="s">
        <v>104</v>
      </c>
    </row>
    <row r="106" spans="1:1" x14ac:dyDescent="0.45">
      <c r="A106" s="1" t="s">
        <v>105</v>
      </c>
    </row>
    <row r="107" spans="1:1" x14ac:dyDescent="0.45">
      <c r="A107" s="1" t="s">
        <v>106</v>
      </c>
    </row>
    <row r="108" spans="1:1" x14ac:dyDescent="0.45">
      <c r="A108" s="1" t="s">
        <v>107</v>
      </c>
    </row>
    <row r="109" spans="1:1" x14ac:dyDescent="0.45">
      <c r="A109" s="1" t="s">
        <v>108</v>
      </c>
    </row>
    <row r="110" spans="1:1" x14ac:dyDescent="0.45">
      <c r="A110" s="1" t="s">
        <v>109</v>
      </c>
    </row>
    <row r="111" spans="1:1" x14ac:dyDescent="0.45">
      <c r="A111" s="1" t="s">
        <v>110</v>
      </c>
    </row>
    <row r="112" spans="1:1" x14ac:dyDescent="0.45">
      <c r="A112" s="1" t="s">
        <v>111</v>
      </c>
    </row>
    <row r="113" spans="1:1" x14ac:dyDescent="0.45">
      <c r="A113" s="1" t="s">
        <v>112</v>
      </c>
    </row>
    <row r="114" spans="1:1" x14ac:dyDescent="0.45">
      <c r="A114" s="1" t="s">
        <v>113</v>
      </c>
    </row>
    <row r="115" spans="1:1" x14ac:dyDescent="0.45">
      <c r="A115" s="1" t="s">
        <v>114</v>
      </c>
    </row>
    <row r="116" spans="1:1" x14ac:dyDescent="0.45">
      <c r="A116" s="1" t="s">
        <v>115</v>
      </c>
    </row>
    <row r="117" spans="1:1" x14ac:dyDescent="0.45">
      <c r="A117" s="1" t="s">
        <v>116</v>
      </c>
    </row>
    <row r="118" spans="1:1" x14ac:dyDescent="0.45">
      <c r="A118" s="1" t="s">
        <v>117</v>
      </c>
    </row>
    <row r="119" spans="1:1" x14ac:dyDescent="0.45">
      <c r="A119" s="1" t="s">
        <v>118</v>
      </c>
    </row>
    <row r="120" spans="1:1" x14ac:dyDescent="0.45">
      <c r="A120" s="1" t="s">
        <v>119</v>
      </c>
    </row>
    <row r="121" spans="1:1" x14ac:dyDescent="0.45">
      <c r="A121" s="1" t="s">
        <v>120</v>
      </c>
    </row>
    <row r="122" spans="1:1" x14ac:dyDescent="0.45">
      <c r="A122" s="1" t="s">
        <v>121</v>
      </c>
    </row>
    <row r="123" spans="1:1" x14ac:dyDescent="0.45">
      <c r="A123" s="1" t="s">
        <v>122</v>
      </c>
    </row>
    <row r="124" spans="1:1" x14ac:dyDescent="0.45">
      <c r="A124" s="1" t="s">
        <v>123</v>
      </c>
    </row>
    <row r="125" spans="1:1" x14ac:dyDescent="0.45">
      <c r="A125" s="1" t="s">
        <v>124</v>
      </c>
    </row>
    <row r="126" spans="1:1" x14ac:dyDescent="0.45">
      <c r="A126" s="1" t="s">
        <v>125</v>
      </c>
    </row>
    <row r="127" spans="1:1" x14ac:dyDescent="0.45">
      <c r="A127" s="1" t="s">
        <v>126</v>
      </c>
    </row>
    <row r="128" spans="1:1" x14ac:dyDescent="0.45">
      <c r="A128" s="1" t="s">
        <v>127</v>
      </c>
    </row>
    <row r="129" spans="1:1" x14ac:dyDescent="0.45">
      <c r="A129" s="1" t="s">
        <v>128</v>
      </c>
    </row>
    <row r="130" spans="1:1" x14ac:dyDescent="0.45">
      <c r="A130" s="1" t="s">
        <v>129</v>
      </c>
    </row>
    <row r="131" spans="1:1" x14ac:dyDescent="0.45">
      <c r="A131" s="1" t="s">
        <v>130</v>
      </c>
    </row>
    <row r="132" spans="1:1" x14ac:dyDescent="0.45">
      <c r="A132" s="1" t="s">
        <v>131</v>
      </c>
    </row>
    <row r="133" spans="1:1" x14ac:dyDescent="0.45">
      <c r="A133" s="1" t="s">
        <v>132</v>
      </c>
    </row>
    <row r="134" spans="1:1" x14ac:dyDescent="0.45">
      <c r="A134" s="1" t="s">
        <v>133</v>
      </c>
    </row>
    <row r="135" spans="1:1" x14ac:dyDescent="0.45">
      <c r="A135" s="1" t="s">
        <v>134</v>
      </c>
    </row>
    <row r="136" spans="1:1" x14ac:dyDescent="0.45">
      <c r="A136" s="1" t="s">
        <v>135</v>
      </c>
    </row>
    <row r="137" spans="1:1" x14ac:dyDescent="0.45">
      <c r="A137" s="1" t="s">
        <v>136</v>
      </c>
    </row>
    <row r="138" spans="1:1" x14ac:dyDescent="0.45">
      <c r="A138" s="1" t="s">
        <v>137</v>
      </c>
    </row>
    <row r="139" spans="1:1" x14ac:dyDescent="0.45">
      <c r="A139" s="1" t="s">
        <v>138</v>
      </c>
    </row>
    <row r="140" spans="1:1" x14ac:dyDescent="0.45">
      <c r="A140" s="1" t="s">
        <v>139</v>
      </c>
    </row>
    <row r="141" spans="1:1" x14ac:dyDescent="0.45">
      <c r="A141" s="1" t="s">
        <v>140</v>
      </c>
    </row>
    <row r="142" spans="1:1" x14ac:dyDescent="0.45">
      <c r="A142" s="1" t="s">
        <v>141</v>
      </c>
    </row>
    <row r="143" spans="1:1" x14ac:dyDescent="0.45">
      <c r="A143" s="1" t="s">
        <v>142</v>
      </c>
    </row>
    <row r="144" spans="1:1" x14ac:dyDescent="0.45">
      <c r="A144" s="1" t="s">
        <v>143</v>
      </c>
    </row>
    <row r="145" spans="1:1" x14ac:dyDescent="0.45">
      <c r="A145" s="1" t="s">
        <v>144</v>
      </c>
    </row>
    <row r="146" spans="1:1" x14ac:dyDescent="0.45">
      <c r="A146" s="1" t="s">
        <v>145</v>
      </c>
    </row>
    <row r="147" spans="1:1" x14ac:dyDescent="0.45">
      <c r="A147" s="1" t="s">
        <v>146</v>
      </c>
    </row>
    <row r="148" spans="1:1" x14ac:dyDescent="0.45">
      <c r="A148" s="1" t="s">
        <v>147</v>
      </c>
    </row>
    <row r="149" spans="1:1" x14ac:dyDescent="0.45">
      <c r="A149" s="1" t="s">
        <v>148</v>
      </c>
    </row>
    <row r="150" spans="1:1" x14ac:dyDescent="0.45">
      <c r="A150" s="1" t="s">
        <v>149</v>
      </c>
    </row>
    <row r="151" spans="1:1" x14ac:dyDescent="0.45">
      <c r="A151" s="1" t="s">
        <v>150</v>
      </c>
    </row>
    <row r="152" spans="1:1" x14ac:dyDescent="0.45">
      <c r="A152" s="1" t="s">
        <v>151</v>
      </c>
    </row>
    <row r="153" spans="1:1" x14ac:dyDescent="0.45">
      <c r="A153" s="1" t="s">
        <v>152</v>
      </c>
    </row>
    <row r="154" spans="1:1" x14ac:dyDescent="0.45">
      <c r="A154" s="1" t="s">
        <v>153</v>
      </c>
    </row>
    <row r="155" spans="1:1" x14ac:dyDescent="0.45">
      <c r="A155" s="1" t="s">
        <v>154</v>
      </c>
    </row>
    <row r="156" spans="1:1" x14ac:dyDescent="0.45">
      <c r="A156" s="1" t="s">
        <v>155</v>
      </c>
    </row>
    <row r="157" spans="1:1" x14ac:dyDescent="0.45">
      <c r="A157" s="1" t="s">
        <v>156</v>
      </c>
    </row>
    <row r="158" spans="1:1" x14ac:dyDescent="0.45">
      <c r="A158" s="1" t="s">
        <v>157</v>
      </c>
    </row>
    <row r="159" spans="1:1" x14ac:dyDescent="0.45">
      <c r="A159" s="1" t="s">
        <v>158</v>
      </c>
    </row>
    <row r="160" spans="1:1" x14ac:dyDescent="0.45">
      <c r="A160" s="1" t="s">
        <v>159</v>
      </c>
    </row>
    <row r="161" spans="1:1" x14ac:dyDescent="0.45">
      <c r="A161" s="1" t="s">
        <v>160</v>
      </c>
    </row>
    <row r="162" spans="1:1" x14ac:dyDescent="0.45">
      <c r="A162" s="1" t="s">
        <v>161</v>
      </c>
    </row>
    <row r="163" spans="1:1" x14ac:dyDescent="0.45">
      <c r="A163" s="1" t="s">
        <v>162</v>
      </c>
    </row>
    <row r="164" spans="1:1" x14ac:dyDescent="0.45">
      <c r="A164" s="1" t="s">
        <v>163</v>
      </c>
    </row>
    <row r="165" spans="1:1" x14ac:dyDescent="0.45">
      <c r="A165" s="1" t="s">
        <v>164</v>
      </c>
    </row>
    <row r="166" spans="1:1" x14ac:dyDescent="0.45">
      <c r="A166" s="1" t="s">
        <v>165</v>
      </c>
    </row>
    <row r="167" spans="1:1" x14ac:dyDescent="0.45">
      <c r="A167" s="1" t="s">
        <v>166</v>
      </c>
    </row>
    <row r="168" spans="1:1" x14ac:dyDescent="0.45">
      <c r="A168" s="1" t="s">
        <v>167</v>
      </c>
    </row>
    <row r="169" spans="1:1" x14ac:dyDescent="0.45">
      <c r="A169" s="1" t="s">
        <v>168</v>
      </c>
    </row>
    <row r="170" spans="1:1" x14ac:dyDescent="0.45">
      <c r="A170" s="1" t="s">
        <v>169</v>
      </c>
    </row>
    <row r="171" spans="1:1" x14ac:dyDescent="0.45">
      <c r="A171" s="1" t="s">
        <v>170</v>
      </c>
    </row>
    <row r="172" spans="1:1" x14ac:dyDescent="0.45">
      <c r="A172" s="1" t="s">
        <v>171</v>
      </c>
    </row>
    <row r="173" spans="1:1" x14ac:dyDescent="0.45">
      <c r="A173" s="1" t="s">
        <v>172</v>
      </c>
    </row>
    <row r="174" spans="1:1" x14ac:dyDescent="0.45">
      <c r="A174" s="1" t="s">
        <v>173</v>
      </c>
    </row>
    <row r="175" spans="1:1" x14ac:dyDescent="0.45">
      <c r="A175" s="1" t="s">
        <v>174</v>
      </c>
    </row>
    <row r="176" spans="1:1" x14ac:dyDescent="0.45">
      <c r="A176" s="1" t="s">
        <v>175</v>
      </c>
    </row>
    <row r="177" spans="1:1" x14ac:dyDescent="0.45">
      <c r="A177" s="1" t="s">
        <v>176</v>
      </c>
    </row>
    <row r="178" spans="1:1" x14ac:dyDescent="0.45">
      <c r="A178" s="1" t="s">
        <v>177</v>
      </c>
    </row>
    <row r="179" spans="1:1" x14ac:dyDescent="0.45">
      <c r="A179" s="1" t="s">
        <v>178</v>
      </c>
    </row>
    <row r="180" spans="1:1" x14ac:dyDescent="0.45">
      <c r="A180" s="1" t="s">
        <v>179</v>
      </c>
    </row>
    <row r="181" spans="1:1" x14ac:dyDescent="0.45">
      <c r="A181" s="1" t="s">
        <v>180</v>
      </c>
    </row>
    <row r="182" spans="1:1" x14ac:dyDescent="0.45">
      <c r="A182" s="1" t="s">
        <v>181</v>
      </c>
    </row>
    <row r="183" spans="1:1" x14ac:dyDescent="0.45">
      <c r="A183" s="1" t="s">
        <v>182</v>
      </c>
    </row>
    <row r="184" spans="1:1" x14ac:dyDescent="0.45">
      <c r="A184" s="1" t="s">
        <v>183</v>
      </c>
    </row>
    <row r="185" spans="1:1" x14ac:dyDescent="0.45">
      <c r="A185" s="1" t="s">
        <v>184</v>
      </c>
    </row>
    <row r="186" spans="1:1" x14ac:dyDescent="0.45">
      <c r="A186" s="1" t="s">
        <v>185</v>
      </c>
    </row>
    <row r="187" spans="1:1" x14ac:dyDescent="0.45">
      <c r="A187" s="1" t="s">
        <v>186</v>
      </c>
    </row>
    <row r="188" spans="1:1" x14ac:dyDescent="0.45">
      <c r="A188" s="1" t="s">
        <v>187</v>
      </c>
    </row>
    <row r="189" spans="1:1" x14ac:dyDescent="0.45">
      <c r="A189" s="1" t="s">
        <v>188</v>
      </c>
    </row>
    <row r="190" spans="1:1" x14ac:dyDescent="0.45">
      <c r="A190" s="1" t="s">
        <v>189</v>
      </c>
    </row>
    <row r="191" spans="1:1" x14ac:dyDescent="0.45">
      <c r="A191" s="1" t="s">
        <v>190</v>
      </c>
    </row>
    <row r="192" spans="1:1" x14ac:dyDescent="0.45">
      <c r="A192" s="1" t="s">
        <v>191</v>
      </c>
    </row>
    <row r="193" spans="1:1" x14ac:dyDescent="0.45">
      <c r="A193" s="1" t="s">
        <v>192</v>
      </c>
    </row>
    <row r="194" spans="1:1" x14ac:dyDescent="0.45">
      <c r="A194" s="1" t="s">
        <v>193</v>
      </c>
    </row>
    <row r="195" spans="1:1" x14ac:dyDescent="0.45">
      <c r="A195" s="1" t="s">
        <v>194</v>
      </c>
    </row>
    <row r="196" spans="1:1" x14ac:dyDescent="0.45">
      <c r="A196" s="1" t="s">
        <v>195</v>
      </c>
    </row>
    <row r="197" spans="1:1" x14ac:dyDescent="0.45">
      <c r="A197" s="1" t="s">
        <v>196</v>
      </c>
    </row>
    <row r="198" spans="1:1" x14ac:dyDescent="0.45">
      <c r="A198" s="1" t="s">
        <v>197</v>
      </c>
    </row>
    <row r="199" spans="1:1" x14ac:dyDescent="0.45">
      <c r="A199" s="1" t="s">
        <v>198</v>
      </c>
    </row>
    <row r="200" spans="1:1" x14ac:dyDescent="0.45">
      <c r="A200" s="1" t="s">
        <v>199</v>
      </c>
    </row>
    <row r="201" spans="1:1" x14ac:dyDescent="0.45">
      <c r="A201" s="1" t="s">
        <v>200</v>
      </c>
    </row>
    <row r="202" spans="1:1" x14ac:dyDescent="0.45">
      <c r="A202" s="1" t="s">
        <v>201</v>
      </c>
    </row>
    <row r="203" spans="1:1" x14ac:dyDescent="0.45">
      <c r="A203" s="1" t="s">
        <v>202</v>
      </c>
    </row>
    <row r="204" spans="1:1" x14ac:dyDescent="0.45">
      <c r="A204" s="1" t="s">
        <v>203</v>
      </c>
    </row>
    <row r="205" spans="1:1" x14ac:dyDescent="0.45">
      <c r="A205" s="1" t="s">
        <v>204</v>
      </c>
    </row>
    <row r="206" spans="1:1" x14ac:dyDescent="0.45">
      <c r="A206" s="1" t="s">
        <v>205</v>
      </c>
    </row>
    <row r="207" spans="1:1" x14ac:dyDescent="0.45">
      <c r="A207" s="1" t="s">
        <v>206</v>
      </c>
    </row>
    <row r="208" spans="1:1" x14ac:dyDescent="0.45">
      <c r="A208" s="1" t="s">
        <v>207</v>
      </c>
    </row>
    <row r="209" spans="1:1" x14ac:dyDescent="0.45">
      <c r="A209" s="1" t="s">
        <v>208</v>
      </c>
    </row>
    <row r="210" spans="1:1" x14ac:dyDescent="0.45">
      <c r="A210" s="1" t="s">
        <v>209</v>
      </c>
    </row>
    <row r="211" spans="1:1" x14ac:dyDescent="0.45">
      <c r="A211" s="1" t="s">
        <v>210</v>
      </c>
    </row>
    <row r="212" spans="1:1" x14ac:dyDescent="0.45">
      <c r="A212" s="1" t="s">
        <v>211</v>
      </c>
    </row>
    <row r="213" spans="1:1" x14ac:dyDescent="0.45">
      <c r="A213" s="1" t="s">
        <v>212</v>
      </c>
    </row>
    <row r="214" spans="1:1" x14ac:dyDescent="0.45">
      <c r="A214" s="1" t="s">
        <v>213</v>
      </c>
    </row>
    <row r="215" spans="1:1" x14ac:dyDescent="0.45">
      <c r="A215" s="1" t="s">
        <v>214</v>
      </c>
    </row>
    <row r="216" spans="1:1" x14ac:dyDescent="0.45">
      <c r="A216" s="1" t="s">
        <v>215</v>
      </c>
    </row>
    <row r="217" spans="1:1" x14ac:dyDescent="0.45">
      <c r="A217" s="1" t="s">
        <v>216</v>
      </c>
    </row>
    <row r="218" spans="1:1" x14ac:dyDescent="0.45">
      <c r="A218" s="1" t="s">
        <v>217</v>
      </c>
    </row>
    <row r="219" spans="1:1" x14ac:dyDescent="0.45">
      <c r="A219" s="1" t="s">
        <v>218</v>
      </c>
    </row>
    <row r="220" spans="1:1" x14ac:dyDescent="0.45">
      <c r="A220" s="1" t="s">
        <v>219</v>
      </c>
    </row>
    <row r="221" spans="1:1" x14ac:dyDescent="0.45">
      <c r="A221" s="1" t="s">
        <v>220</v>
      </c>
    </row>
    <row r="222" spans="1:1" x14ac:dyDescent="0.45">
      <c r="A222" s="1" t="s">
        <v>221</v>
      </c>
    </row>
    <row r="223" spans="1:1" x14ac:dyDescent="0.45">
      <c r="A223" s="1" t="s">
        <v>222</v>
      </c>
    </row>
    <row r="224" spans="1:1" x14ac:dyDescent="0.45">
      <c r="A224" s="1" t="s">
        <v>223</v>
      </c>
    </row>
    <row r="225" spans="1:1" x14ac:dyDescent="0.45">
      <c r="A225" s="1" t="s">
        <v>224</v>
      </c>
    </row>
    <row r="226" spans="1:1" x14ac:dyDescent="0.45">
      <c r="A226" s="1" t="s">
        <v>225</v>
      </c>
    </row>
    <row r="227" spans="1:1" x14ac:dyDescent="0.45">
      <c r="A227" s="1" t="s">
        <v>226</v>
      </c>
    </row>
    <row r="228" spans="1:1" x14ac:dyDescent="0.45">
      <c r="A228" s="1" t="s">
        <v>227</v>
      </c>
    </row>
    <row r="229" spans="1:1" x14ac:dyDescent="0.45">
      <c r="A229" s="1" t="s">
        <v>228</v>
      </c>
    </row>
    <row r="230" spans="1:1" x14ac:dyDescent="0.45">
      <c r="A230" s="1" t="s">
        <v>229</v>
      </c>
    </row>
    <row r="231" spans="1:1" x14ac:dyDescent="0.45">
      <c r="A231" s="1" t="s">
        <v>230</v>
      </c>
    </row>
    <row r="232" spans="1:1" x14ac:dyDescent="0.45">
      <c r="A232" s="1" t="s">
        <v>231</v>
      </c>
    </row>
    <row r="233" spans="1:1" x14ac:dyDescent="0.45">
      <c r="A233" s="1" t="s">
        <v>232</v>
      </c>
    </row>
    <row r="234" spans="1:1" x14ac:dyDescent="0.45">
      <c r="A234" s="1" t="s">
        <v>233</v>
      </c>
    </row>
    <row r="235" spans="1:1" x14ac:dyDescent="0.45">
      <c r="A235" s="1" t="s">
        <v>234</v>
      </c>
    </row>
    <row r="236" spans="1:1" x14ac:dyDescent="0.45">
      <c r="A236" s="1" t="s">
        <v>235</v>
      </c>
    </row>
    <row r="237" spans="1:1" x14ac:dyDescent="0.45">
      <c r="A237" s="1" t="s">
        <v>236</v>
      </c>
    </row>
    <row r="238" spans="1:1" x14ac:dyDescent="0.45">
      <c r="A238" s="1" t="s">
        <v>237</v>
      </c>
    </row>
    <row r="239" spans="1:1" x14ac:dyDescent="0.45">
      <c r="A239" s="1" t="s">
        <v>238</v>
      </c>
    </row>
    <row r="240" spans="1:1" x14ac:dyDescent="0.45">
      <c r="A240" s="1" t="s">
        <v>239</v>
      </c>
    </row>
    <row r="241" spans="1:1" x14ac:dyDescent="0.45">
      <c r="A241" s="1" t="s">
        <v>240</v>
      </c>
    </row>
    <row r="242" spans="1:1" x14ac:dyDescent="0.45">
      <c r="A242" s="1" t="s">
        <v>241</v>
      </c>
    </row>
    <row r="243" spans="1:1" x14ac:dyDescent="0.45">
      <c r="A243" s="1" t="s">
        <v>242</v>
      </c>
    </row>
    <row r="244" spans="1:1" x14ac:dyDescent="0.45">
      <c r="A244" s="1" t="s">
        <v>243</v>
      </c>
    </row>
    <row r="245" spans="1:1" x14ac:dyDescent="0.45">
      <c r="A245" s="1" t="s">
        <v>244</v>
      </c>
    </row>
    <row r="246" spans="1:1" x14ac:dyDescent="0.45">
      <c r="A246" s="1" t="s">
        <v>245</v>
      </c>
    </row>
  </sheetData>
  <phoneticPr fontId="1"/>
  <pageMargins left="0.7" right="0.7" top="0.75" bottom="0.75" header="0.3" footer="0.3"/>
  <customProperties>
    <customPr name="ESRI_SHEET_ID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"/>
  <sheetViews>
    <sheetView workbookViewId="0"/>
  </sheetViews>
  <sheetFormatPr defaultRowHeight="18.75" x14ac:dyDescent="0.45"/>
  <sheetData>
    <row r="1" spans="3:10" x14ac:dyDescent="0.45">
      <c r="C1" t="s">
        <v>246</v>
      </c>
    </row>
    <row r="2" spans="3:10" x14ac:dyDescent="0.4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</row>
    <row r="3" spans="3:10" x14ac:dyDescent="0.45">
      <c r="C3">
        <f>COLUMN(Sheet1!$A$1:$A$245)</f>
        <v>1</v>
      </c>
      <c r="D3" t="str">
        <f>Sheet1!$A$1</f>
        <v>COUNTRY</v>
      </c>
      <c r="F3" t="b">
        <v>1</v>
      </c>
      <c r="G3">
        <f>$C$3*ROW($G$3)</f>
        <v>3</v>
      </c>
      <c r="H3" t="b">
        <v>1</v>
      </c>
      <c r="I3" t="s">
        <v>255</v>
      </c>
      <c r="J3" t="s">
        <v>506</v>
      </c>
    </row>
    <row r="4" spans="3:10" x14ac:dyDescent="0.45">
      <c r="D4">
        <f>SUMPRODUCT(LEN($D$3))</f>
        <v>7</v>
      </c>
      <c r="G4">
        <f>SUM($G$3)</f>
        <v>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workbookViewId="0"/>
  </sheetViews>
  <sheetFormatPr defaultRowHeight="18.75" x14ac:dyDescent="0.45"/>
  <sheetData>
    <row r="1" spans="1:3" x14ac:dyDescent="0.45">
      <c r="A1" t="s">
        <v>503</v>
      </c>
      <c r="B1" t="s">
        <v>256</v>
      </c>
      <c r="C1" t="s">
        <v>257</v>
      </c>
    </row>
    <row r="2" spans="1:3" x14ac:dyDescent="0.45">
      <c r="A2">
        <v>1</v>
      </c>
      <c r="B2" t="s">
        <v>258</v>
      </c>
      <c r="C2" s="3"/>
    </row>
    <row r="3" spans="1:3" x14ac:dyDescent="0.45">
      <c r="A3">
        <v>2</v>
      </c>
      <c r="B3" t="s">
        <v>259</v>
      </c>
      <c r="C3" s="3"/>
    </row>
    <row r="4" spans="1:3" x14ac:dyDescent="0.45">
      <c r="A4">
        <v>3</v>
      </c>
      <c r="B4" t="s">
        <v>260</v>
      </c>
      <c r="C4" s="3"/>
    </row>
    <row r="5" spans="1:3" x14ac:dyDescent="0.45">
      <c r="A5">
        <v>4</v>
      </c>
      <c r="B5" t="s">
        <v>261</v>
      </c>
      <c r="C5" s="3"/>
    </row>
    <row r="6" spans="1:3" x14ac:dyDescent="0.45">
      <c r="A6">
        <v>5</v>
      </c>
      <c r="B6" t="s">
        <v>262</v>
      </c>
      <c r="C6" s="3"/>
    </row>
    <row r="7" spans="1:3" x14ac:dyDescent="0.45">
      <c r="A7">
        <v>6</v>
      </c>
      <c r="B7" t="s">
        <v>263</v>
      </c>
      <c r="C7" s="3"/>
    </row>
    <row r="8" spans="1:3" x14ac:dyDescent="0.45">
      <c r="A8">
        <v>7</v>
      </c>
      <c r="B8" t="s">
        <v>264</v>
      </c>
      <c r="C8" s="3"/>
    </row>
    <row r="9" spans="1:3" x14ac:dyDescent="0.45">
      <c r="A9">
        <v>8</v>
      </c>
      <c r="B9" t="s">
        <v>265</v>
      </c>
      <c r="C9" s="3"/>
    </row>
    <row r="10" spans="1:3" x14ac:dyDescent="0.45">
      <c r="A10">
        <v>9</v>
      </c>
      <c r="B10" t="s">
        <v>266</v>
      </c>
      <c r="C10" s="3"/>
    </row>
    <row r="11" spans="1:3" x14ac:dyDescent="0.45">
      <c r="A11">
        <v>10</v>
      </c>
      <c r="B11" t="s">
        <v>267</v>
      </c>
      <c r="C11" s="3"/>
    </row>
    <row r="12" spans="1:3" x14ac:dyDescent="0.45">
      <c r="A12">
        <v>11</v>
      </c>
      <c r="B12" t="s">
        <v>268</v>
      </c>
      <c r="C12" s="3"/>
    </row>
    <row r="13" spans="1:3" x14ac:dyDescent="0.45">
      <c r="A13">
        <v>12</v>
      </c>
      <c r="B13" t="s">
        <v>269</v>
      </c>
      <c r="C13" s="3"/>
    </row>
    <row r="14" spans="1:3" x14ac:dyDescent="0.45">
      <c r="A14">
        <v>13</v>
      </c>
      <c r="B14" t="s">
        <v>270</v>
      </c>
      <c r="C14" s="3"/>
    </row>
    <row r="15" spans="1:3" x14ac:dyDescent="0.45">
      <c r="A15">
        <v>14</v>
      </c>
      <c r="B15" t="s">
        <v>271</v>
      </c>
      <c r="C15" s="3"/>
    </row>
    <row r="16" spans="1:3" x14ac:dyDescent="0.45">
      <c r="A16">
        <v>15</v>
      </c>
      <c r="B16" t="s">
        <v>272</v>
      </c>
      <c r="C16" s="3"/>
    </row>
    <row r="17" spans="1:3" x14ac:dyDescent="0.45">
      <c r="A17">
        <v>16</v>
      </c>
      <c r="B17" t="s">
        <v>273</v>
      </c>
      <c r="C17" s="3"/>
    </row>
    <row r="18" spans="1:3" x14ac:dyDescent="0.45">
      <c r="A18">
        <v>17</v>
      </c>
      <c r="B18" t="s">
        <v>274</v>
      </c>
      <c r="C18" s="3"/>
    </row>
    <row r="19" spans="1:3" x14ac:dyDescent="0.45">
      <c r="A19">
        <v>18</v>
      </c>
      <c r="B19" t="s">
        <v>275</v>
      </c>
      <c r="C19" s="3"/>
    </row>
    <row r="20" spans="1:3" x14ac:dyDescent="0.45">
      <c r="A20">
        <v>19</v>
      </c>
      <c r="B20" t="s">
        <v>276</v>
      </c>
      <c r="C20" s="3"/>
    </row>
    <row r="21" spans="1:3" x14ac:dyDescent="0.45">
      <c r="A21">
        <v>20</v>
      </c>
      <c r="B21" t="s">
        <v>277</v>
      </c>
      <c r="C21" s="3"/>
    </row>
    <row r="22" spans="1:3" x14ac:dyDescent="0.45">
      <c r="A22">
        <v>21</v>
      </c>
      <c r="B22" t="s">
        <v>278</v>
      </c>
      <c r="C22" s="3"/>
    </row>
    <row r="23" spans="1:3" x14ac:dyDescent="0.45">
      <c r="A23">
        <v>22</v>
      </c>
      <c r="B23" t="s">
        <v>279</v>
      </c>
      <c r="C23" s="3"/>
    </row>
    <row r="24" spans="1:3" x14ac:dyDescent="0.45">
      <c r="A24">
        <v>23</v>
      </c>
      <c r="B24" t="s">
        <v>280</v>
      </c>
      <c r="C24" s="3"/>
    </row>
    <row r="25" spans="1:3" x14ac:dyDescent="0.45">
      <c r="A25">
        <v>24</v>
      </c>
      <c r="B25" t="s">
        <v>281</v>
      </c>
      <c r="C25" s="3"/>
    </row>
    <row r="26" spans="1:3" x14ac:dyDescent="0.45">
      <c r="A26">
        <v>25</v>
      </c>
      <c r="B26" t="s">
        <v>282</v>
      </c>
      <c r="C26" s="3"/>
    </row>
    <row r="27" spans="1:3" x14ac:dyDescent="0.45">
      <c r="A27">
        <v>26</v>
      </c>
      <c r="B27" t="s">
        <v>283</v>
      </c>
      <c r="C27" s="3"/>
    </row>
    <row r="28" spans="1:3" x14ac:dyDescent="0.45">
      <c r="A28">
        <v>27</v>
      </c>
      <c r="B28" t="s">
        <v>284</v>
      </c>
      <c r="C28" s="3"/>
    </row>
    <row r="29" spans="1:3" x14ac:dyDescent="0.45">
      <c r="A29">
        <v>28</v>
      </c>
      <c r="B29" t="s">
        <v>285</v>
      </c>
      <c r="C29" s="3"/>
    </row>
    <row r="30" spans="1:3" x14ac:dyDescent="0.45">
      <c r="A30">
        <v>29</v>
      </c>
      <c r="B30" t="s">
        <v>286</v>
      </c>
      <c r="C30" s="3"/>
    </row>
    <row r="31" spans="1:3" x14ac:dyDescent="0.45">
      <c r="A31">
        <v>30</v>
      </c>
      <c r="B31" t="s">
        <v>287</v>
      </c>
      <c r="C31" s="3"/>
    </row>
    <row r="32" spans="1:3" x14ac:dyDescent="0.45">
      <c r="A32">
        <v>31</v>
      </c>
      <c r="B32" t="s">
        <v>288</v>
      </c>
      <c r="C32" s="3"/>
    </row>
    <row r="33" spans="1:3" x14ac:dyDescent="0.45">
      <c r="A33">
        <v>32</v>
      </c>
      <c r="B33" t="s">
        <v>289</v>
      </c>
      <c r="C33" s="3"/>
    </row>
    <row r="34" spans="1:3" x14ac:dyDescent="0.45">
      <c r="A34">
        <v>33</v>
      </c>
      <c r="B34" t="s">
        <v>290</v>
      </c>
      <c r="C34" s="3"/>
    </row>
    <row r="35" spans="1:3" x14ac:dyDescent="0.45">
      <c r="A35">
        <v>34</v>
      </c>
      <c r="B35" t="s">
        <v>291</v>
      </c>
      <c r="C35" s="3"/>
    </row>
    <row r="36" spans="1:3" x14ac:dyDescent="0.45">
      <c r="A36">
        <v>35</v>
      </c>
      <c r="B36" t="s">
        <v>292</v>
      </c>
      <c r="C36" s="3"/>
    </row>
    <row r="37" spans="1:3" x14ac:dyDescent="0.45">
      <c r="A37">
        <v>36</v>
      </c>
      <c r="B37" t="s">
        <v>293</v>
      </c>
      <c r="C37" s="3"/>
    </row>
    <row r="38" spans="1:3" x14ac:dyDescent="0.45">
      <c r="A38">
        <v>37</v>
      </c>
      <c r="B38" t="s">
        <v>294</v>
      </c>
      <c r="C38" s="3"/>
    </row>
    <row r="39" spans="1:3" x14ac:dyDescent="0.45">
      <c r="A39">
        <v>38</v>
      </c>
      <c r="B39" t="s">
        <v>295</v>
      </c>
      <c r="C39" s="3"/>
    </row>
    <row r="40" spans="1:3" x14ac:dyDescent="0.45">
      <c r="A40">
        <v>39</v>
      </c>
      <c r="B40" t="s">
        <v>296</v>
      </c>
      <c r="C40" s="3"/>
    </row>
    <row r="41" spans="1:3" x14ac:dyDescent="0.45">
      <c r="A41">
        <v>40</v>
      </c>
      <c r="B41" t="s">
        <v>297</v>
      </c>
      <c r="C41" s="3"/>
    </row>
    <row r="42" spans="1:3" x14ac:dyDescent="0.45">
      <c r="A42">
        <v>41</v>
      </c>
      <c r="B42" t="s">
        <v>298</v>
      </c>
      <c r="C42" s="3"/>
    </row>
    <row r="43" spans="1:3" x14ac:dyDescent="0.45">
      <c r="A43">
        <v>42</v>
      </c>
      <c r="B43" t="s">
        <v>299</v>
      </c>
      <c r="C43" s="3"/>
    </row>
    <row r="44" spans="1:3" x14ac:dyDescent="0.45">
      <c r="A44">
        <v>43</v>
      </c>
      <c r="B44" t="s">
        <v>300</v>
      </c>
      <c r="C44" s="3"/>
    </row>
    <row r="45" spans="1:3" x14ac:dyDescent="0.45">
      <c r="A45">
        <v>44</v>
      </c>
      <c r="B45" t="s">
        <v>301</v>
      </c>
      <c r="C45" s="3"/>
    </row>
    <row r="46" spans="1:3" x14ac:dyDescent="0.45">
      <c r="A46">
        <v>45</v>
      </c>
      <c r="B46" t="s">
        <v>302</v>
      </c>
      <c r="C46" s="3"/>
    </row>
    <row r="47" spans="1:3" x14ac:dyDescent="0.45">
      <c r="A47">
        <v>46</v>
      </c>
      <c r="B47" t="s">
        <v>303</v>
      </c>
      <c r="C47" s="3"/>
    </row>
    <row r="48" spans="1:3" x14ac:dyDescent="0.45">
      <c r="A48">
        <v>47</v>
      </c>
      <c r="B48" t="s">
        <v>304</v>
      </c>
      <c r="C48" s="3"/>
    </row>
    <row r="49" spans="1:3" x14ac:dyDescent="0.45">
      <c r="A49">
        <v>48</v>
      </c>
      <c r="B49" t="s">
        <v>305</v>
      </c>
      <c r="C49" s="3"/>
    </row>
    <row r="50" spans="1:3" x14ac:dyDescent="0.45">
      <c r="A50">
        <v>49</v>
      </c>
      <c r="B50" t="s">
        <v>306</v>
      </c>
      <c r="C50" s="3"/>
    </row>
    <row r="51" spans="1:3" x14ac:dyDescent="0.45">
      <c r="A51">
        <v>50</v>
      </c>
      <c r="B51" t="s">
        <v>307</v>
      </c>
      <c r="C51" s="3"/>
    </row>
    <row r="52" spans="1:3" x14ac:dyDescent="0.45">
      <c r="A52">
        <v>51</v>
      </c>
      <c r="B52" t="s">
        <v>308</v>
      </c>
      <c r="C52" s="3"/>
    </row>
    <row r="53" spans="1:3" x14ac:dyDescent="0.45">
      <c r="A53">
        <v>52</v>
      </c>
      <c r="B53" t="s">
        <v>309</v>
      </c>
      <c r="C53" s="3"/>
    </row>
    <row r="54" spans="1:3" x14ac:dyDescent="0.45">
      <c r="A54">
        <v>53</v>
      </c>
      <c r="B54" t="s">
        <v>310</v>
      </c>
      <c r="C54" s="3"/>
    </row>
    <row r="55" spans="1:3" x14ac:dyDescent="0.45">
      <c r="A55">
        <v>54</v>
      </c>
      <c r="B55" t="s">
        <v>311</v>
      </c>
      <c r="C55" s="3"/>
    </row>
    <row r="56" spans="1:3" x14ac:dyDescent="0.45">
      <c r="A56">
        <v>55</v>
      </c>
      <c r="B56" t="s">
        <v>312</v>
      </c>
      <c r="C56" s="3"/>
    </row>
    <row r="57" spans="1:3" x14ac:dyDescent="0.45">
      <c r="A57">
        <v>56</v>
      </c>
      <c r="B57" t="s">
        <v>313</v>
      </c>
      <c r="C57" s="3"/>
    </row>
    <row r="58" spans="1:3" x14ac:dyDescent="0.45">
      <c r="A58">
        <v>57</v>
      </c>
      <c r="B58" t="s">
        <v>314</v>
      </c>
      <c r="C58" s="3"/>
    </row>
    <row r="59" spans="1:3" x14ac:dyDescent="0.45">
      <c r="A59">
        <v>58</v>
      </c>
      <c r="B59" t="s">
        <v>315</v>
      </c>
      <c r="C59" s="3"/>
    </row>
    <row r="60" spans="1:3" x14ac:dyDescent="0.45">
      <c r="A60">
        <v>59</v>
      </c>
      <c r="B60" t="s">
        <v>316</v>
      </c>
      <c r="C60" s="3"/>
    </row>
    <row r="61" spans="1:3" x14ac:dyDescent="0.45">
      <c r="A61">
        <v>60</v>
      </c>
      <c r="B61" t="s">
        <v>317</v>
      </c>
      <c r="C61" s="3"/>
    </row>
    <row r="62" spans="1:3" x14ac:dyDescent="0.45">
      <c r="A62">
        <v>61</v>
      </c>
      <c r="B62" t="s">
        <v>318</v>
      </c>
      <c r="C62" s="3"/>
    </row>
    <row r="63" spans="1:3" x14ac:dyDescent="0.45">
      <c r="A63">
        <v>62</v>
      </c>
      <c r="B63" t="s">
        <v>319</v>
      </c>
      <c r="C63" s="3"/>
    </row>
    <row r="64" spans="1:3" x14ac:dyDescent="0.45">
      <c r="A64">
        <v>63</v>
      </c>
      <c r="B64" t="s">
        <v>320</v>
      </c>
      <c r="C64" s="3"/>
    </row>
    <row r="65" spans="1:3" x14ac:dyDescent="0.45">
      <c r="A65">
        <v>64</v>
      </c>
      <c r="B65" t="s">
        <v>321</v>
      </c>
      <c r="C65" s="3"/>
    </row>
    <row r="66" spans="1:3" x14ac:dyDescent="0.45">
      <c r="A66">
        <v>65</v>
      </c>
      <c r="B66" t="s">
        <v>322</v>
      </c>
      <c r="C66" s="3"/>
    </row>
    <row r="67" spans="1:3" x14ac:dyDescent="0.45">
      <c r="A67">
        <v>66</v>
      </c>
      <c r="B67" t="s">
        <v>323</v>
      </c>
      <c r="C67" s="3"/>
    </row>
    <row r="68" spans="1:3" x14ac:dyDescent="0.45">
      <c r="A68">
        <v>67</v>
      </c>
      <c r="B68" t="s">
        <v>324</v>
      </c>
      <c r="C68" s="3"/>
    </row>
    <row r="69" spans="1:3" x14ac:dyDescent="0.45">
      <c r="A69">
        <v>68</v>
      </c>
      <c r="B69" t="s">
        <v>325</v>
      </c>
      <c r="C69" s="3"/>
    </row>
    <row r="70" spans="1:3" x14ac:dyDescent="0.45">
      <c r="A70">
        <v>69</v>
      </c>
      <c r="B70" t="s">
        <v>326</v>
      </c>
      <c r="C70" s="3"/>
    </row>
    <row r="71" spans="1:3" x14ac:dyDescent="0.45">
      <c r="A71">
        <v>70</v>
      </c>
      <c r="B71" t="s">
        <v>327</v>
      </c>
      <c r="C71" s="3"/>
    </row>
    <row r="72" spans="1:3" x14ac:dyDescent="0.45">
      <c r="A72">
        <v>71</v>
      </c>
      <c r="B72" t="s">
        <v>328</v>
      </c>
      <c r="C72" s="3"/>
    </row>
    <row r="73" spans="1:3" x14ac:dyDescent="0.45">
      <c r="A73">
        <v>72</v>
      </c>
      <c r="B73" t="s">
        <v>329</v>
      </c>
      <c r="C73" s="3"/>
    </row>
    <row r="74" spans="1:3" x14ac:dyDescent="0.45">
      <c r="A74">
        <v>73</v>
      </c>
      <c r="B74" t="s">
        <v>330</v>
      </c>
      <c r="C74" s="3"/>
    </row>
    <row r="75" spans="1:3" x14ac:dyDescent="0.45">
      <c r="A75">
        <v>74</v>
      </c>
      <c r="B75" t="s">
        <v>331</v>
      </c>
      <c r="C75" s="3"/>
    </row>
    <row r="76" spans="1:3" x14ac:dyDescent="0.45">
      <c r="A76">
        <v>75</v>
      </c>
      <c r="B76" t="s">
        <v>332</v>
      </c>
      <c r="C76" s="3"/>
    </row>
    <row r="77" spans="1:3" x14ac:dyDescent="0.45">
      <c r="A77">
        <v>76</v>
      </c>
      <c r="B77" t="s">
        <v>333</v>
      </c>
      <c r="C77" s="3"/>
    </row>
    <row r="78" spans="1:3" x14ac:dyDescent="0.45">
      <c r="A78">
        <v>77</v>
      </c>
      <c r="B78" t="s">
        <v>334</v>
      </c>
      <c r="C78" s="3"/>
    </row>
    <row r="79" spans="1:3" x14ac:dyDescent="0.45">
      <c r="A79">
        <v>78</v>
      </c>
      <c r="B79" t="s">
        <v>335</v>
      </c>
      <c r="C79" s="3"/>
    </row>
    <row r="80" spans="1:3" x14ac:dyDescent="0.45">
      <c r="A80">
        <v>79</v>
      </c>
      <c r="B80" t="s">
        <v>336</v>
      </c>
      <c r="C80" s="3"/>
    </row>
    <row r="81" spans="1:3" x14ac:dyDescent="0.45">
      <c r="A81">
        <v>80</v>
      </c>
      <c r="B81" t="s">
        <v>337</v>
      </c>
      <c r="C81" s="3"/>
    </row>
    <row r="82" spans="1:3" x14ac:dyDescent="0.45">
      <c r="A82">
        <v>81</v>
      </c>
      <c r="B82" t="s">
        <v>338</v>
      </c>
      <c r="C82" s="3"/>
    </row>
    <row r="83" spans="1:3" x14ac:dyDescent="0.45">
      <c r="A83">
        <v>82</v>
      </c>
      <c r="B83" t="s">
        <v>339</v>
      </c>
      <c r="C83" s="3"/>
    </row>
    <row r="84" spans="1:3" x14ac:dyDescent="0.45">
      <c r="A84">
        <v>83</v>
      </c>
      <c r="B84" t="s">
        <v>340</v>
      </c>
      <c r="C84" s="3"/>
    </row>
    <row r="85" spans="1:3" x14ac:dyDescent="0.45">
      <c r="A85">
        <v>84</v>
      </c>
      <c r="B85" t="s">
        <v>341</v>
      </c>
      <c r="C85" s="3"/>
    </row>
    <row r="86" spans="1:3" x14ac:dyDescent="0.45">
      <c r="A86">
        <v>85</v>
      </c>
      <c r="B86" t="s">
        <v>342</v>
      </c>
      <c r="C86" s="3"/>
    </row>
    <row r="87" spans="1:3" x14ac:dyDescent="0.45">
      <c r="A87">
        <v>86</v>
      </c>
      <c r="B87" t="s">
        <v>343</v>
      </c>
      <c r="C87" s="3"/>
    </row>
    <row r="88" spans="1:3" x14ac:dyDescent="0.45">
      <c r="A88">
        <v>87</v>
      </c>
      <c r="B88" t="s">
        <v>344</v>
      </c>
      <c r="C88" s="3"/>
    </row>
    <row r="89" spans="1:3" x14ac:dyDescent="0.45">
      <c r="A89">
        <v>88</v>
      </c>
      <c r="B89" t="s">
        <v>345</v>
      </c>
      <c r="C89" s="3"/>
    </row>
    <row r="90" spans="1:3" x14ac:dyDescent="0.45">
      <c r="A90">
        <v>89</v>
      </c>
      <c r="B90" t="s">
        <v>346</v>
      </c>
      <c r="C90" s="3"/>
    </row>
    <row r="91" spans="1:3" x14ac:dyDescent="0.45">
      <c r="A91">
        <v>90</v>
      </c>
      <c r="B91" t="s">
        <v>347</v>
      </c>
      <c r="C91" s="3"/>
    </row>
    <row r="92" spans="1:3" x14ac:dyDescent="0.45">
      <c r="A92">
        <v>91</v>
      </c>
      <c r="B92" t="s">
        <v>348</v>
      </c>
      <c r="C92" s="3"/>
    </row>
    <row r="93" spans="1:3" x14ac:dyDescent="0.45">
      <c r="A93">
        <v>92</v>
      </c>
      <c r="B93" t="s">
        <v>349</v>
      </c>
      <c r="C93" s="3"/>
    </row>
    <row r="94" spans="1:3" x14ac:dyDescent="0.45">
      <c r="A94">
        <v>93</v>
      </c>
      <c r="B94" t="s">
        <v>350</v>
      </c>
      <c r="C94" s="3"/>
    </row>
    <row r="95" spans="1:3" x14ac:dyDescent="0.45">
      <c r="A95">
        <v>94</v>
      </c>
      <c r="B95" t="s">
        <v>351</v>
      </c>
      <c r="C95" s="3"/>
    </row>
    <row r="96" spans="1:3" x14ac:dyDescent="0.45">
      <c r="A96">
        <v>95</v>
      </c>
      <c r="B96" t="s">
        <v>352</v>
      </c>
      <c r="C96" s="3"/>
    </row>
    <row r="97" spans="1:3" x14ac:dyDescent="0.45">
      <c r="A97">
        <v>96</v>
      </c>
      <c r="B97" t="s">
        <v>353</v>
      </c>
      <c r="C97" s="3"/>
    </row>
    <row r="98" spans="1:3" x14ac:dyDescent="0.45">
      <c r="A98">
        <v>97</v>
      </c>
      <c r="B98" t="s">
        <v>354</v>
      </c>
      <c r="C98" s="3"/>
    </row>
    <row r="99" spans="1:3" x14ac:dyDescent="0.45">
      <c r="A99">
        <v>98</v>
      </c>
      <c r="B99" t="s">
        <v>355</v>
      </c>
      <c r="C99" s="3"/>
    </row>
    <row r="100" spans="1:3" x14ac:dyDescent="0.45">
      <c r="A100">
        <v>99</v>
      </c>
      <c r="B100" t="s">
        <v>356</v>
      </c>
      <c r="C100" s="3"/>
    </row>
    <row r="101" spans="1:3" x14ac:dyDescent="0.45">
      <c r="A101">
        <v>100</v>
      </c>
      <c r="B101" t="s">
        <v>357</v>
      </c>
      <c r="C101" s="3"/>
    </row>
    <row r="102" spans="1:3" x14ac:dyDescent="0.45">
      <c r="A102">
        <v>101</v>
      </c>
      <c r="B102" t="s">
        <v>358</v>
      </c>
      <c r="C102" s="3"/>
    </row>
    <row r="103" spans="1:3" x14ac:dyDescent="0.45">
      <c r="A103">
        <v>102</v>
      </c>
      <c r="B103" t="s">
        <v>359</v>
      </c>
      <c r="C103" s="3"/>
    </row>
    <row r="104" spans="1:3" x14ac:dyDescent="0.45">
      <c r="A104">
        <v>103</v>
      </c>
      <c r="B104" t="s">
        <v>360</v>
      </c>
      <c r="C104" s="3"/>
    </row>
    <row r="105" spans="1:3" x14ac:dyDescent="0.45">
      <c r="A105">
        <v>104</v>
      </c>
      <c r="B105" t="s">
        <v>361</v>
      </c>
      <c r="C105" s="3"/>
    </row>
    <row r="106" spans="1:3" x14ac:dyDescent="0.45">
      <c r="A106">
        <v>105</v>
      </c>
      <c r="B106" t="s">
        <v>362</v>
      </c>
      <c r="C106" s="3"/>
    </row>
    <row r="107" spans="1:3" x14ac:dyDescent="0.45">
      <c r="A107">
        <v>106</v>
      </c>
      <c r="B107" t="s">
        <v>363</v>
      </c>
      <c r="C107" s="3"/>
    </row>
    <row r="108" spans="1:3" x14ac:dyDescent="0.45">
      <c r="A108">
        <v>107</v>
      </c>
      <c r="B108" t="s">
        <v>364</v>
      </c>
      <c r="C108" s="3"/>
    </row>
    <row r="109" spans="1:3" x14ac:dyDescent="0.45">
      <c r="A109">
        <v>108</v>
      </c>
      <c r="B109" t="s">
        <v>365</v>
      </c>
      <c r="C109" s="3"/>
    </row>
    <row r="110" spans="1:3" x14ac:dyDescent="0.45">
      <c r="A110">
        <v>109</v>
      </c>
      <c r="B110" t="s">
        <v>366</v>
      </c>
      <c r="C110" s="3"/>
    </row>
    <row r="111" spans="1:3" x14ac:dyDescent="0.45">
      <c r="A111">
        <v>110</v>
      </c>
      <c r="B111" t="s">
        <v>367</v>
      </c>
      <c r="C111" s="3"/>
    </row>
    <row r="112" spans="1:3" x14ac:dyDescent="0.45">
      <c r="A112">
        <v>111</v>
      </c>
      <c r="B112" t="s">
        <v>368</v>
      </c>
      <c r="C112" s="3"/>
    </row>
    <row r="113" spans="1:3" x14ac:dyDescent="0.45">
      <c r="A113">
        <v>112</v>
      </c>
      <c r="B113" t="s">
        <v>369</v>
      </c>
      <c r="C113" s="3"/>
    </row>
    <row r="114" spans="1:3" x14ac:dyDescent="0.45">
      <c r="A114">
        <v>113</v>
      </c>
      <c r="B114" t="s">
        <v>370</v>
      </c>
      <c r="C114" s="3"/>
    </row>
    <row r="115" spans="1:3" x14ac:dyDescent="0.45">
      <c r="A115">
        <v>114</v>
      </c>
      <c r="B115" t="s">
        <v>371</v>
      </c>
      <c r="C115" s="3"/>
    </row>
    <row r="116" spans="1:3" x14ac:dyDescent="0.45">
      <c r="A116">
        <v>115</v>
      </c>
      <c r="B116" t="s">
        <v>372</v>
      </c>
      <c r="C116" s="3"/>
    </row>
    <row r="117" spans="1:3" x14ac:dyDescent="0.45">
      <c r="A117">
        <v>116</v>
      </c>
      <c r="B117" t="s">
        <v>373</v>
      </c>
      <c r="C117" s="3"/>
    </row>
    <row r="118" spans="1:3" x14ac:dyDescent="0.45">
      <c r="A118">
        <v>117</v>
      </c>
      <c r="B118" t="s">
        <v>374</v>
      </c>
      <c r="C118" s="3"/>
    </row>
    <row r="119" spans="1:3" x14ac:dyDescent="0.45">
      <c r="A119">
        <v>118</v>
      </c>
      <c r="B119" t="s">
        <v>375</v>
      </c>
      <c r="C119" s="3"/>
    </row>
    <row r="120" spans="1:3" x14ac:dyDescent="0.45">
      <c r="A120">
        <v>119</v>
      </c>
      <c r="B120" t="s">
        <v>376</v>
      </c>
      <c r="C120" s="3"/>
    </row>
    <row r="121" spans="1:3" x14ac:dyDescent="0.45">
      <c r="A121">
        <v>120</v>
      </c>
      <c r="B121" t="s">
        <v>377</v>
      </c>
      <c r="C121" s="3"/>
    </row>
    <row r="122" spans="1:3" x14ac:dyDescent="0.45">
      <c r="A122">
        <v>121</v>
      </c>
      <c r="B122" t="s">
        <v>378</v>
      </c>
      <c r="C122" s="3"/>
    </row>
    <row r="123" spans="1:3" x14ac:dyDescent="0.45">
      <c r="A123">
        <v>122</v>
      </c>
      <c r="B123" t="s">
        <v>379</v>
      </c>
      <c r="C123" s="3"/>
    </row>
    <row r="124" spans="1:3" x14ac:dyDescent="0.45">
      <c r="A124">
        <v>123</v>
      </c>
      <c r="B124" t="s">
        <v>380</v>
      </c>
      <c r="C124" s="3"/>
    </row>
    <row r="125" spans="1:3" x14ac:dyDescent="0.45">
      <c r="A125">
        <v>124</v>
      </c>
      <c r="B125" t="s">
        <v>381</v>
      </c>
      <c r="C125" s="3"/>
    </row>
    <row r="126" spans="1:3" x14ac:dyDescent="0.45">
      <c r="A126">
        <v>125</v>
      </c>
      <c r="B126" t="s">
        <v>382</v>
      </c>
      <c r="C126" s="3"/>
    </row>
    <row r="127" spans="1:3" x14ac:dyDescent="0.45">
      <c r="A127">
        <v>126</v>
      </c>
      <c r="B127" t="s">
        <v>383</v>
      </c>
      <c r="C127" s="3"/>
    </row>
    <row r="128" spans="1:3" x14ac:dyDescent="0.45">
      <c r="A128">
        <v>127</v>
      </c>
      <c r="B128" t="s">
        <v>384</v>
      </c>
      <c r="C128" s="3"/>
    </row>
    <row r="129" spans="1:3" x14ac:dyDescent="0.45">
      <c r="A129">
        <v>128</v>
      </c>
      <c r="B129" t="s">
        <v>385</v>
      </c>
      <c r="C129" s="3"/>
    </row>
    <row r="130" spans="1:3" x14ac:dyDescent="0.45">
      <c r="A130">
        <v>129</v>
      </c>
      <c r="B130" t="s">
        <v>386</v>
      </c>
      <c r="C130" s="3"/>
    </row>
    <row r="131" spans="1:3" x14ac:dyDescent="0.45">
      <c r="A131">
        <v>130</v>
      </c>
      <c r="B131" t="s">
        <v>387</v>
      </c>
      <c r="C131" s="3"/>
    </row>
    <row r="132" spans="1:3" x14ac:dyDescent="0.45">
      <c r="A132">
        <v>131</v>
      </c>
      <c r="B132" t="s">
        <v>388</v>
      </c>
      <c r="C132" s="3"/>
    </row>
    <row r="133" spans="1:3" x14ac:dyDescent="0.45">
      <c r="A133">
        <v>132</v>
      </c>
      <c r="B133" t="s">
        <v>389</v>
      </c>
      <c r="C133" s="3"/>
    </row>
    <row r="134" spans="1:3" x14ac:dyDescent="0.45">
      <c r="A134">
        <v>133</v>
      </c>
      <c r="B134" t="s">
        <v>390</v>
      </c>
      <c r="C134" s="3"/>
    </row>
    <row r="135" spans="1:3" x14ac:dyDescent="0.45">
      <c r="A135">
        <v>134</v>
      </c>
      <c r="B135" t="s">
        <v>391</v>
      </c>
      <c r="C135" s="3"/>
    </row>
    <row r="136" spans="1:3" x14ac:dyDescent="0.45">
      <c r="A136">
        <v>135</v>
      </c>
      <c r="B136" t="s">
        <v>392</v>
      </c>
      <c r="C136" s="3"/>
    </row>
    <row r="137" spans="1:3" x14ac:dyDescent="0.45">
      <c r="A137">
        <v>136</v>
      </c>
      <c r="B137" t="s">
        <v>393</v>
      </c>
      <c r="C137" s="3"/>
    </row>
    <row r="138" spans="1:3" x14ac:dyDescent="0.45">
      <c r="A138">
        <v>137</v>
      </c>
      <c r="B138" t="s">
        <v>394</v>
      </c>
      <c r="C138" s="3"/>
    </row>
    <row r="139" spans="1:3" x14ac:dyDescent="0.45">
      <c r="A139">
        <v>138</v>
      </c>
      <c r="B139" t="s">
        <v>395</v>
      </c>
      <c r="C139" s="3"/>
    </row>
    <row r="140" spans="1:3" x14ac:dyDescent="0.45">
      <c r="A140">
        <v>139</v>
      </c>
      <c r="B140" t="s">
        <v>396</v>
      </c>
      <c r="C140" s="3"/>
    </row>
    <row r="141" spans="1:3" x14ac:dyDescent="0.45">
      <c r="A141">
        <v>140</v>
      </c>
      <c r="B141" t="s">
        <v>397</v>
      </c>
      <c r="C141" s="3"/>
    </row>
    <row r="142" spans="1:3" x14ac:dyDescent="0.45">
      <c r="A142">
        <v>141</v>
      </c>
      <c r="B142" t="s">
        <v>398</v>
      </c>
      <c r="C142" s="3"/>
    </row>
    <row r="143" spans="1:3" x14ac:dyDescent="0.45">
      <c r="A143">
        <v>142</v>
      </c>
      <c r="B143" t="s">
        <v>399</v>
      </c>
      <c r="C143" s="3"/>
    </row>
    <row r="144" spans="1:3" x14ac:dyDescent="0.45">
      <c r="A144">
        <v>143</v>
      </c>
      <c r="B144" t="s">
        <v>400</v>
      </c>
      <c r="C144" s="3"/>
    </row>
    <row r="145" spans="1:3" x14ac:dyDescent="0.45">
      <c r="A145">
        <v>144</v>
      </c>
      <c r="B145" t="s">
        <v>401</v>
      </c>
      <c r="C145" s="3"/>
    </row>
    <row r="146" spans="1:3" x14ac:dyDescent="0.45">
      <c r="A146">
        <v>145</v>
      </c>
      <c r="B146" t="s">
        <v>402</v>
      </c>
      <c r="C146" s="3"/>
    </row>
    <row r="147" spans="1:3" x14ac:dyDescent="0.45">
      <c r="A147">
        <v>146</v>
      </c>
      <c r="B147" t="s">
        <v>403</v>
      </c>
      <c r="C147" s="3"/>
    </row>
    <row r="148" spans="1:3" x14ac:dyDescent="0.45">
      <c r="A148">
        <v>147</v>
      </c>
      <c r="B148" t="s">
        <v>404</v>
      </c>
      <c r="C148" s="3"/>
    </row>
    <row r="149" spans="1:3" x14ac:dyDescent="0.45">
      <c r="A149">
        <v>148</v>
      </c>
      <c r="B149" t="s">
        <v>405</v>
      </c>
      <c r="C149" s="3"/>
    </row>
    <row r="150" spans="1:3" x14ac:dyDescent="0.45">
      <c r="A150">
        <v>149</v>
      </c>
      <c r="B150" t="s">
        <v>406</v>
      </c>
      <c r="C150" s="3"/>
    </row>
    <row r="151" spans="1:3" x14ac:dyDescent="0.45">
      <c r="A151">
        <v>150</v>
      </c>
      <c r="B151" t="s">
        <v>407</v>
      </c>
      <c r="C151" s="3"/>
    </row>
    <row r="152" spans="1:3" x14ac:dyDescent="0.45">
      <c r="A152">
        <v>151</v>
      </c>
      <c r="B152" t="s">
        <v>408</v>
      </c>
      <c r="C152" s="3"/>
    </row>
    <row r="153" spans="1:3" x14ac:dyDescent="0.45">
      <c r="A153">
        <v>152</v>
      </c>
      <c r="B153" t="s">
        <v>409</v>
      </c>
      <c r="C153" s="3"/>
    </row>
    <row r="154" spans="1:3" x14ac:dyDescent="0.45">
      <c r="A154">
        <v>153</v>
      </c>
      <c r="B154" t="s">
        <v>410</v>
      </c>
      <c r="C154" s="3"/>
    </row>
    <row r="155" spans="1:3" x14ac:dyDescent="0.45">
      <c r="A155">
        <v>154</v>
      </c>
      <c r="B155" t="s">
        <v>411</v>
      </c>
      <c r="C155" s="3"/>
    </row>
    <row r="156" spans="1:3" x14ac:dyDescent="0.45">
      <c r="A156">
        <v>155</v>
      </c>
      <c r="B156" t="s">
        <v>412</v>
      </c>
      <c r="C156" s="3"/>
    </row>
    <row r="157" spans="1:3" x14ac:dyDescent="0.45">
      <c r="A157">
        <v>156</v>
      </c>
      <c r="B157" t="s">
        <v>413</v>
      </c>
      <c r="C157" s="3"/>
    </row>
    <row r="158" spans="1:3" x14ac:dyDescent="0.45">
      <c r="A158">
        <v>157</v>
      </c>
      <c r="B158" t="s">
        <v>414</v>
      </c>
      <c r="C158" s="3"/>
    </row>
    <row r="159" spans="1:3" x14ac:dyDescent="0.45">
      <c r="A159">
        <v>158</v>
      </c>
      <c r="B159" t="s">
        <v>415</v>
      </c>
      <c r="C159" s="3"/>
    </row>
    <row r="160" spans="1:3" x14ac:dyDescent="0.45">
      <c r="A160">
        <v>159</v>
      </c>
      <c r="B160" t="s">
        <v>416</v>
      </c>
      <c r="C160" s="3"/>
    </row>
    <row r="161" spans="1:3" x14ac:dyDescent="0.45">
      <c r="A161">
        <v>160</v>
      </c>
      <c r="B161" t="s">
        <v>417</v>
      </c>
      <c r="C161" s="3"/>
    </row>
    <row r="162" spans="1:3" x14ac:dyDescent="0.45">
      <c r="A162">
        <v>161</v>
      </c>
      <c r="B162" t="s">
        <v>418</v>
      </c>
      <c r="C162" s="3"/>
    </row>
    <row r="163" spans="1:3" x14ac:dyDescent="0.45">
      <c r="A163">
        <v>162</v>
      </c>
      <c r="B163" t="s">
        <v>419</v>
      </c>
      <c r="C163" s="3"/>
    </row>
    <row r="164" spans="1:3" x14ac:dyDescent="0.45">
      <c r="A164">
        <v>163</v>
      </c>
      <c r="B164" t="s">
        <v>420</v>
      </c>
      <c r="C164" s="3"/>
    </row>
    <row r="165" spans="1:3" x14ac:dyDescent="0.45">
      <c r="A165">
        <v>164</v>
      </c>
      <c r="B165" t="s">
        <v>421</v>
      </c>
      <c r="C165" s="3"/>
    </row>
    <row r="166" spans="1:3" x14ac:dyDescent="0.45">
      <c r="A166">
        <v>165</v>
      </c>
      <c r="B166" t="s">
        <v>422</v>
      </c>
      <c r="C166" s="3"/>
    </row>
    <row r="167" spans="1:3" x14ac:dyDescent="0.45">
      <c r="A167">
        <v>166</v>
      </c>
      <c r="B167" t="s">
        <v>423</v>
      </c>
      <c r="C167" s="3"/>
    </row>
    <row r="168" spans="1:3" x14ac:dyDescent="0.45">
      <c r="A168">
        <v>167</v>
      </c>
      <c r="B168" t="s">
        <v>424</v>
      </c>
      <c r="C168" s="3"/>
    </row>
    <row r="169" spans="1:3" x14ac:dyDescent="0.45">
      <c r="A169">
        <v>168</v>
      </c>
      <c r="B169" t="s">
        <v>425</v>
      </c>
      <c r="C169" s="3"/>
    </row>
    <row r="170" spans="1:3" x14ac:dyDescent="0.45">
      <c r="A170">
        <v>169</v>
      </c>
      <c r="B170" t="s">
        <v>426</v>
      </c>
      <c r="C170" s="3"/>
    </row>
    <row r="171" spans="1:3" x14ac:dyDescent="0.45">
      <c r="A171">
        <v>170</v>
      </c>
      <c r="B171" t="s">
        <v>427</v>
      </c>
      <c r="C171" s="3"/>
    </row>
    <row r="172" spans="1:3" x14ac:dyDescent="0.45">
      <c r="A172">
        <v>171</v>
      </c>
      <c r="B172" t="s">
        <v>428</v>
      </c>
      <c r="C172" s="3"/>
    </row>
    <row r="173" spans="1:3" x14ac:dyDescent="0.45">
      <c r="A173">
        <v>172</v>
      </c>
      <c r="B173" t="s">
        <v>429</v>
      </c>
      <c r="C173" s="3"/>
    </row>
    <row r="174" spans="1:3" x14ac:dyDescent="0.45">
      <c r="A174">
        <v>173</v>
      </c>
      <c r="B174" t="s">
        <v>430</v>
      </c>
      <c r="C174" s="3"/>
    </row>
    <row r="175" spans="1:3" x14ac:dyDescent="0.45">
      <c r="A175">
        <v>174</v>
      </c>
      <c r="B175" t="s">
        <v>431</v>
      </c>
      <c r="C175" s="3"/>
    </row>
    <row r="176" spans="1:3" x14ac:dyDescent="0.45">
      <c r="A176">
        <v>175</v>
      </c>
      <c r="B176" t="s">
        <v>432</v>
      </c>
      <c r="C176" s="3"/>
    </row>
    <row r="177" spans="1:3" x14ac:dyDescent="0.45">
      <c r="A177">
        <v>176</v>
      </c>
      <c r="B177" t="s">
        <v>433</v>
      </c>
      <c r="C177" s="3"/>
    </row>
    <row r="178" spans="1:3" x14ac:dyDescent="0.45">
      <c r="A178">
        <v>177</v>
      </c>
      <c r="B178" t="s">
        <v>434</v>
      </c>
      <c r="C178" s="3"/>
    </row>
    <row r="179" spans="1:3" x14ac:dyDescent="0.45">
      <c r="A179">
        <v>178</v>
      </c>
      <c r="B179" t="s">
        <v>435</v>
      </c>
      <c r="C179" s="3"/>
    </row>
    <row r="180" spans="1:3" x14ac:dyDescent="0.45">
      <c r="A180">
        <v>179</v>
      </c>
      <c r="B180" t="s">
        <v>436</v>
      </c>
      <c r="C180" s="3"/>
    </row>
    <row r="181" spans="1:3" x14ac:dyDescent="0.45">
      <c r="A181">
        <v>180</v>
      </c>
      <c r="B181" t="s">
        <v>437</v>
      </c>
      <c r="C181" s="3"/>
    </row>
    <row r="182" spans="1:3" x14ac:dyDescent="0.45">
      <c r="A182">
        <v>181</v>
      </c>
      <c r="B182" t="s">
        <v>438</v>
      </c>
      <c r="C182" s="3"/>
    </row>
    <row r="183" spans="1:3" x14ac:dyDescent="0.45">
      <c r="A183">
        <v>182</v>
      </c>
      <c r="B183" t="s">
        <v>439</v>
      </c>
      <c r="C183" s="3"/>
    </row>
    <row r="184" spans="1:3" x14ac:dyDescent="0.45">
      <c r="A184">
        <v>183</v>
      </c>
      <c r="B184" t="s">
        <v>440</v>
      </c>
      <c r="C184" s="3"/>
    </row>
    <row r="185" spans="1:3" x14ac:dyDescent="0.45">
      <c r="A185">
        <v>184</v>
      </c>
      <c r="B185" t="s">
        <v>441</v>
      </c>
      <c r="C185" s="3"/>
    </row>
    <row r="186" spans="1:3" x14ac:dyDescent="0.45">
      <c r="A186">
        <v>185</v>
      </c>
      <c r="B186" t="s">
        <v>442</v>
      </c>
      <c r="C186" s="3"/>
    </row>
    <row r="187" spans="1:3" x14ac:dyDescent="0.45">
      <c r="A187">
        <v>186</v>
      </c>
      <c r="B187" t="s">
        <v>443</v>
      </c>
      <c r="C187" s="3"/>
    </row>
    <row r="188" spans="1:3" x14ac:dyDescent="0.45">
      <c r="A188">
        <v>187</v>
      </c>
      <c r="B188" t="s">
        <v>444</v>
      </c>
      <c r="C188" s="3"/>
    </row>
    <row r="189" spans="1:3" x14ac:dyDescent="0.45">
      <c r="A189">
        <v>188</v>
      </c>
      <c r="B189" t="s">
        <v>445</v>
      </c>
      <c r="C189" s="3"/>
    </row>
    <row r="190" spans="1:3" x14ac:dyDescent="0.45">
      <c r="A190">
        <v>189</v>
      </c>
      <c r="B190" t="s">
        <v>446</v>
      </c>
      <c r="C190" s="3"/>
    </row>
    <row r="191" spans="1:3" x14ac:dyDescent="0.45">
      <c r="A191">
        <v>190</v>
      </c>
      <c r="B191" t="s">
        <v>447</v>
      </c>
      <c r="C191" s="3"/>
    </row>
    <row r="192" spans="1:3" x14ac:dyDescent="0.45">
      <c r="A192">
        <v>191</v>
      </c>
      <c r="B192" t="s">
        <v>448</v>
      </c>
      <c r="C192" s="3"/>
    </row>
    <row r="193" spans="1:3" x14ac:dyDescent="0.45">
      <c r="A193">
        <v>192</v>
      </c>
      <c r="B193" t="s">
        <v>449</v>
      </c>
      <c r="C193" s="3"/>
    </row>
    <row r="194" spans="1:3" x14ac:dyDescent="0.45">
      <c r="A194">
        <v>193</v>
      </c>
      <c r="B194" t="s">
        <v>450</v>
      </c>
      <c r="C194" s="3"/>
    </row>
    <row r="195" spans="1:3" x14ac:dyDescent="0.45">
      <c r="A195">
        <v>194</v>
      </c>
      <c r="B195" t="s">
        <v>451</v>
      </c>
      <c r="C195" s="3"/>
    </row>
    <row r="196" spans="1:3" x14ac:dyDescent="0.45">
      <c r="A196">
        <v>195</v>
      </c>
      <c r="B196" t="s">
        <v>452</v>
      </c>
      <c r="C196" s="3"/>
    </row>
    <row r="197" spans="1:3" x14ac:dyDescent="0.45">
      <c r="A197">
        <v>196</v>
      </c>
      <c r="B197" t="s">
        <v>453</v>
      </c>
      <c r="C197" s="3"/>
    </row>
    <row r="198" spans="1:3" x14ac:dyDescent="0.45">
      <c r="A198">
        <v>197</v>
      </c>
      <c r="B198" t="s">
        <v>454</v>
      </c>
      <c r="C198" s="3"/>
    </row>
    <row r="199" spans="1:3" x14ac:dyDescent="0.45">
      <c r="A199">
        <v>198</v>
      </c>
      <c r="B199" t="s">
        <v>455</v>
      </c>
      <c r="C199" s="3"/>
    </row>
    <row r="200" spans="1:3" x14ac:dyDescent="0.45">
      <c r="A200">
        <v>199</v>
      </c>
      <c r="B200" t="s">
        <v>456</v>
      </c>
      <c r="C200" s="3"/>
    </row>
    <row r="201" spans="1:3" x14ac:dyDescent="0.45">
      <c r="A201">
        <v>200</v>
      </c>
      <c r="B201" t="s">
        <v>457</v>
      </c>
      <c r="C201" s="3"/>
    </row>
    <row r="202" spans="1:3" x14ac:dyDescent="0.45">
      <c r="A202">
        <v>201</v>
      </c>
      <c r="B202" t="s">
        <v>458</v>
      </c>
      <c r="C202" s="3"/>
    </row>
    <row r="203" spans="1:3" x14ac:dyDescent="0.45">
      <c r="A203">
        <v>202</v>
      </c>
      <c r="B203" t="s">
        <v>459</v>
      </c>
      <c r="C203" s="3"/>
    </row>
    <row r="204" spans="1:3" x14ac:dyDescent="0.45">
      <c r="A204">
        <v>203</v>
      </c>
      <c r="B204" t="s">
        <v>460</v>
      </c>
      <c r="C204" s="3"/>
    </row>
    <row r="205" spans="1:3" x14ac:dyDescent="0.45">
      <c r="A205">
        <v>204</v>
      </c>
      <c r="B205" t="s">
        <v>461</v>
      </c>
      <c r="C205" s="3"/>
    </row>
    <row r="206" spans="1:3" x14ac:dyDescent="0.45">
      <c r="A206">
        <v>205</v>
      </c>
      <c r="B206" t="s">
        <v>462</v>
      </c>
      <c r="C206" s="3"/>
    </row>
    <row r="207" spans="1:3" x14ac:dyDescent="0.45">
      <c r="A207">
        <v>206</v>
      </c>
      <c r="B207" t="s">
        <v>463</v>
      </c>
      <c r="C207" s="3"/>
    </row>
    <row r="208" spans="1:3" x14ac:dyDescent="0.45">
      <c r="A208">
        <v>207</v>
      </c>
      <c r="B208" t="s">
        <v>464</v>
      </c>
      <c r="C208" s="3"/>
    </row>
    <row r="209" spans="1:3" x14ac:dyDescent="0.45">
      <c r="A209">
        <v>208</v>
      </c>
      <c r="B209" t="s">
        <v>465</v>
      </c>
      <c r="C209" s="3"/>
    </row>
    <row r="210" spans="1:3" x14ac:dyDescent="0.45">
      <c r="A210">
        <v>209</v>
      </c>
      <c r="B210" t="s">
        <v>466</v>
      </c>
      <c r="C210" s="3"/>
    </row>
    <row r="211" spans="1:3" x14ac:dyDescent="0.45">
      <c r="A211">
        <v>210</v>
      </c>
      <c r="B211" t="s">
        <v>467</v>
      </c>
      <c r="C211" s="3"/>
    </row>
    <row r="212" spans="1:3" x14ac:dyDescent="0.45">
      <c r="A212">
        <v>211</v>
      </c>
      <c r="B212" t="s">
        <v>468</v>
      </c>
      <c r="C212" s="3"/>
    </row>
    <row r="213" spans="1:3" x14ac:dyDescent="0.45">
      <c r="A213">
        <v>212</v>
      </c>
      <c r="B213" t="s">
        <v>469</v>
      </c>
      <c r="C213" s="3"/>
    </row>
    <row r="214" spans="1:3" x14ac:dyDescent="0.45">
      <c r="A214">
        <v>213</v>
      </c>
      <c r="B214" t="s">
        <v>470</v>
      </c>
      <c r="C214" s="3"/>
    </row>
    <row r="215" spans="1:3" x14ac:dyDescent="0.45">
      <c r="A215">
        <v>214</v>
      </c>
      <c r="B215" t="s">
        <v>471</v>
      </c>
      <c r="C215" s="3"/>
    </row>
    <row r="216" spans="1:3" x14ac:dyDescent="0.45">
      <c r="A216">
        <v>215</v>
      </c>
      <c r="B216" t="s">
        <v>472</v>
      </c>
      <c r="C216" s="3"/>
    </row>
    <row r="217" spans="1:3" x14ac:dyDescent="0.45">
      <c r="A217">
        <v>216</v>
      </c>
      <c r="B217" t="s">
        <v>473</v>
      </c>
      <c r="C217" s="3"/>
    </row>
    <row r="218" spans="1:3" x14ac:dyDescent="0.45">
      <c r="A218">
        <v>217</v>
      </c>
      <c r="B218" t="s">
        <v>474</v>
      </c>
      <c r="C218" s="3"/>
    </row>
    <row r="219" spans="1:3" x14ac:dyDescent="0.45">
      <c r="A219">
        <v>218</v>
      </c>
      <c r="B219" t="s">
        <v>475</v>
      </c>
      <c r="C219" s="3"/>
    </row>
    <row r="220" spans="1:3" x14ac:dyDescent="0.45">
      <c r="A220">
        <v>219</v>
      </c>
      <c r="B220" t="s">
        <v>476</v>
      </c>
      <c r="C220" s="3"/>
    </row>
    <row r="221" spans="1:3" x14ac:dyDescent="0.45">
      <c r="A221">
        <v>220</v>
      </c>
      <c r="B221" t="s">
        <v>477</v>
      </c>
      <c r="C221" s="3"/>
    </row>
    <row r="222" spans="1:3" x14ac:dyDescent="0.45">
      <c r="A222">
        <v>221</v>
      </c>
      <c r="B222" t="s">
        <v>478</v>
      </c>
      <c r="C222" s="3"/>
    </row>
    <row r="223" spans="1:3" x14ac:dyDescent="0.45">
      <c r="A223">
        <v>222</v>
      </c>
      <c r="B223" t="s">
        <v>479</v>
      </c>
      <c r="C223" s="3"/>
    </row>
    <row r="224" spans="1:3" x14ac:dyDescent="0.45">
      <c r="A224">
        <v>223</v>
      </c>
      <c r="B224" t="s">
        <v>480</v>
      </c>
      <c r="C224" s="3"/>
    </row>
    <row r="225" spans="1:3" x14ac:dyDescent="0.45">
      <c r="A225">
        <v>224</v>
      </c>
      <c r="B225" t="s">
        <v>481</v>
      </c>
      <c r="C225" s="3"/>
    </row>
    <row r="226" spans="1:3" x14ac:dyDescent="0.45">
      <c r="A226">
        <v>225</v>
      </c>
      <c r="B226" t="s">
        <v>482</v>
      </c>
      <c r="C226" s="3"/>
    </row>
    <row r="227" spans="1:3" x14ac:dyDescent="0.45">
      <c r="A227">
        <v>226</v>
      </c>
      <c r="B227" t="s">
        <v>483</v>
      </c>
      <c r="C227" s="3"/>
    </row>
    <row r="228" spans="1:3" x14ac:dyDescent="0.45">
      <c r="A228">
        <v>227</v>
      </c>
      <c r="B228" t="s">
        <v>484</v>
      </c>
      <c r="C228" s="3"/>
    </row>
    <row r="229" spans="1:3" x14ac:dyDescent="0.45">
      <c r="A229">
        <v>228</v>
      </c>
      <c r="B229" t="s">
        <v>485</v>
      </c>
      <c r="C229" s="3"/>
    </row>
    <row r="230" spans="1:3" x14ac:dyDescent="0.45">
      <c r="A230">
        <v>229</v>
      </c>
      <c r="B230" t="s">
        <v>486</v>
      </c>
      <c r="C230" s="3"/>
    </row>
    <row r="231" spans="1:3" x14ac:dyDescent="0.45">
      <c r="A231">
        <v>230</v>
      </c>
      <c r="B231" t="s">
        <v>487</v>
      </c>
      <c r="C231" s="3"/>
    </row>
    <row r="232" spans="1:3" x14ac:dyDescent="0.45">
      <c r="A232">
        <v>231</v>
      </c>
      <c r="B232" t="s">
        <v>488</v>
      </c>
      <c r="C232" s="3"/>
    </row>
    <row r="233" spans="1:3" x14ac:dyDescent="0.45">
      <c r="A233">
        <v>232</v>
      </c>
      <c r="B233" t="s">
        <v>489</v>
      </c>
      <c r="C233" s="3"/>
    </row>
    <row r="234" spans="1:3" x14ac:dyDescent="0.45">
      <c r="A234">
        <v>233</v>
      </c>
      <c r="B234" t="s">
        <v>490</v>
      </c>
      <c r="C234" s="3"/>
    </row>
    <row r="235" spans="1:3" x14ac:dyDescent="0.45">
      <c r="A235">
        <v>234</v>
      </c>
      <c r="B235" t="s">
        <v>491</v>
      </c>
      <c r="C235" s="3"/>
    </row>
    <row r="236" spans="1:3" x14ac:dyDescent="0.45">
      <c r="A236">
        <v>235</v>
      </c>
      <c r="B236" t="s">
        <v>492</v>
      </c>
      <c r="C236" s="3"/>
    </row>
    <row r="237" spans="1:3" x14ac:dyDescent="0.45">
      <c r="A237">
        <v>236</v>
      </c>
      <c r="B237" t="s">
        <v>493</v>
      </c>
      <c r="C237" s="3"/>
    </row>
    <row r="238" spans="1:3" x14ac:dyDescent="0.45">
      <c r="A238">
        <v>237</v>
      </c>
      <c r="B238" t="s">
        <v>494</v>
      </c>
      <c r="C238" s="3"/>
    </row>
    <row r="239" spans="1:3" x14ac:dyDescent="0.45">
      <c r="A239">
        <v>238</v>
      </c>
      <c r="B239" t="s">
        <v>495</v>
      </c>
      <c r="C239" s="3"/>
    </row>
    <row r="240" spans="1:3" x14ac:dyDescent="0.45">
      <c r="A240">
        <v>239</v>
      </c>
      <c r="B240" t="s">
        <v>496</v>
      </c>
      <c r="C240" s="3"/>
    </row>
    <row r="241" spans="1:3" x14ac:dyDescent="0.45">
      <c r="A241">
        <v>240</v>
      </c>
      <c r="B241" t="s">
        <v>497</v>
      </c>
      <c r="C241" s="3"/>
    </row>
    <row r="242" spans="1:3" x14ac:dyDescent="0.45">
      <c r="A242">
        <v>241</v>
      </c>
      <c r="B242" t="s">
        <v>498</v>
      </c>
      <c r="C242" s="3"/>
    </row>
    <row r="243" spans="1:3" x14ac:dyDescent="0.45">
      <c r="A243">
        <v>242</v>
      </c>
      <c r="B243" t="s">
        <v>499</v>
      </c>
      <c r="C243" s="3"/>
    </row>
    <row r="244" spans="1:3" x14ac:dyDescent="0.45">
      <c r="A244">
        <v>243</v>
      </c>
      <c r="B244" t="s">
        <v>500</v>
      </c>
      <c r="C244" s="3"/>
    </row>
    <row r="245" spans="1:3" x14ac:dyDescent="0.45">
      <c r="A245">
        <v>244</v>
      </c>
      <c r="B245" t="s">
        <v>501</v>
      </c>
      <c r="C245" s="3"/>
    </row>
    <row r="246" spans="1:3" x14ac:dyDescent="0.45">
      <c r="A246">
        <v>245</v>
      </c>
      <c r="B246" t="s">
        <v>502</v>
      </c>
      <c r="C246" s="3"/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workbookViewId="0"/>
  </sheetViews>
  <sheetFormatPr defaultRowHeight="18.75" x14ac:dyDescent="0.45"/>
  <sheetData>
    <row r="1" spans="1:4" x14ac:dyDescent="0.45">
      <c r="A1" t="s">
        <v>507</v>
      </c>
      <c r="B1" t="s">
        <v>508</v>
      </c>
      <c r="C1" t="s">
        <v>504</v>
      </c>
      <c r="D1" t="s">
        <v>505</v>
      </c>
    </row>
    <row r="2" spans="1:4" x14ac:dyDescent="0.45">
      <c r="A2">
        <f>ROW(Sheet1!$A2)</f>
        <v>2</v>
      </c>
      <c r="B2">
        <f>IF(SUBTOTAL(103, Sheet1!$A2) &gt; 0, 1, 0)</f>
        <v>1</v>
      </c>
      <c r="C2">
        <v>1</v>
      </c>
      <c r="D2">
        <f t="shared" ref="D2:D65" si="0">IF($B2=$C2, 0, 1)</f>
        <v>0</v>
      </c>
    </row>
    <row r="3" spans="1:4" x14ac:dyDescent="0.45">
      <c r="A3">
        <f>ROW(Sheet1!$A3)</f>
        <v>3</v>
      </c>
      <c r="B3">
        <f>IF(SUBTOTAL(103, Sheet1!$A3) &gt; 0, 1, 0)</f>
        <v>1</v>
      </c>
      <c r="C3">
        <v>1</v>
      </c>
      <c r="D3">
        <f t="shared" si="0"/>
        <v>0</v>
      </c>
    </row>
    <row r="4" spans="1:4" x14ac:dyDescent="0.45">
      <c r="A4">
        <f>ROW(Sheet1!$A4)</f>
        <v>4</v>
      </c>
      <c r="B4">
        <f>IF(SUBTOTAL(103, Sheet1!$A4) &gt; 0, 1, 0)</f>
        <v>1</v>
      </c>
      <c r="C4">
        <v>1</v>
      </c>
      <c r="D4">
        <f t="shared" si="0"/>
        <v>0</v>
      </c>
    </row>
    <row r="5" spans="1:4" x14ac:dyDescent="0.45">
      <c r="A5">
        <f>ROW(Sheet1!$A5)</f>
        <v>5</v>
      </c>
      <c r="B5">
        <f>IF(SUBTOTAL(103, Sheet1!$A5) &gt; 0, 1, 0)</f>
        <v>1</v>
      </c>
      <c r="C5">
        <v>1</v>
      </c>
      <c r="D5">
        <f t="shared" si="0"/>
        <v>0</v>
      </c>
    </row>
    <row r="6" spans="1:4" x14ac:dyDescent="0.45">
      <c r="A6">
        <f>ROW(Sheet1!$A6)</f>
        <v>6</v>
      </c>
      <c r="B6">
        <f>IF(SUBTOTAL(103, Sheet1!$A6) &gt; 0, 1, 0)</f>
        <v>1</v>
      </c>
      <c r="C6">
        <v>1</v>
      </c>
      <c r="D6">
        <f t="shared" si="0"/>
        <v>0</v>
      </c>
    </row>
    <row r="7" spans="1:4" x14ac:dyDescent="0.45">
      <c r="A7">
        <f>ROW(Sheet1!$A7)</f>
        <v>7</v>
      </c>
      <c r="B7">
        <f>IF(SUBTOTAL(103, Sheet1!$A7) &gt; 0, 1, 0)</f>
        <v>1</v>
      </c>
      <c r="C7">
        <v>1</v>
      </c>
      <c r="D7">
        <f t="shared" si="0"/>
        <v>0</v>
      </c>
    </row>
    <row r="8" spans="1:4" x14ac:dyDescent="0.45">
      <c r="A8">
        <f>ROW(Sheet1!$A8)</f>
        <v>8</v>
      </c>
      <c r="B8">
        <f>IF(SUBTOTAL(103, Sheet1!$A8) &gt; 0, 1, 0)</f>
        <v>1</v>
      </c>
      <c r="C8">
        <v>1</v>
      </c>
      <c r="D8">
        <f t="shared" si="0"/>
        <v>0</v>
      </c>
    </row>
    <row r="9" spans="1:4" x14ac:dyDescent="0.45">
      <c r="A9">
        <f>ROW(Sheet1!$A9)</f>
        <v>9</v>
      </c>
      <c r="B9">
        <f>IF(SUBTOTAL(103, Sheet1!$A9) &gt; 0, 1, 0)</f>
        <v>1</v>
      </c>
      <c r="C9">
        <v>1</v>
      </c>
      <c r="D9">
        <f t="shared" si="0"/>
        <v>0</v>
      </c>
    </row>
    <row r="10" spans="1:4" x14ac:dyDescent="0.45">
      <c r="A10">
        <f>ROW(Sheet1!$A10)</f>
        <v>10</v>
      </c>
      <c r="B10">
        <f>IF(SUBTOTAL(103, Sheet1!$A10) &gt; 0, 1, 0)</f>
        <v>1</v>
      </c>
      <c r="C10">
        <v>1</v>
      </c>
      <c r="D10">
        <f t="shared" si="0"/>
        <v>0</v>
      </c>
    </row>
    <row r="11" spans="1:4" x14ac:dyDescent="0.45">
      <c r="A11">
        <f>ROW(Sheet1!$A11)</f>
        <v>11</v>
      </c>
      <c r="B11">
        <f>IF(SUBTOTAL(103, Sheet1!$A11) &gt; 0, 1, 0)</f>
        <v>1</v>
      </c>
      <c r="C11">
        <v>1</v>
      </c>
      <c r="D11">
        <f t="shared" si="0"/>
        <v>0</v>
      </c>
    </row>
    <row r="12" spans="1:4" x14ac:dyDescent="0.45">
      <c r="A12">
        <f>ROW(Sheet1!$A12)</f>
        <v>12</v>
      </c>
      <c r="B12">
        <f>IF(SUBTOTAL(103, Sheet1!$A12) &gt; 0, 1, 0)</f>
        <v>1</v>
      </c>
      <c r="C12">
        <v>1</v>
      </c>
      <c r="D12">
        <f t="shared" si="0"/>
        <v>0</v>
      </c>
    </row>
    <row r="13" spans="1:4" x14ac:dyDescent="0.45">
      <c r="A13">
        <f>ROW(Sheet1!$A13)</f>
        <v>13</v>
      </c>
      <c r="B13">
        <f>IF(SUBTOTAL(103, Sheet1!$A13) &gt; 0, 1, 0)</f>
        <v>1</v>
      </c>
      <c r="C13">
        <v>1</v>
      </c>
      <c r="D13">
        <f t="shared" si="0"/>
        <v>0</v>
      </c>
    </row>
    <row r="14" spans="1:4" x14ac:dyDescent="0.45">
      <c r="A14">
        <f>ROW(Sheet1!$A14)</f>
        <v>14</v>
      </c>
      <c r="B14">
        <f>IF(SUBTOTAL(103, Sheet1!$A14) &gt; 0, 1, 0)</f>
        <v>1</v>
      </c>
      <c r="C14">
        <v>1</v>
      </c>
      <c r="D14">
        <f t="shared" si="0"/>
        <v>0</v>
      </c>
    </row>
    <row r="15" spans="1:4" x14ac:dyDescent="0.45">
      <c r="A15">
        <f>ROW(Sheet1!$A15)</f>
        <v>15</v>
      </c>
      <c r="B15">
        <f>IF(SUBTOTAL(103, Sheet1!$A15) &gt; 0, 1, 0)</f>
        <v>1</v>
      </c>
      <c r="C15">
        <v>1</v>
      </c>
      <c r="D15">
        <f t="shared" si="0"/>
        <v>0</v>
      </c>
    </row>
    <row r="16" spans="1:4" x14ac:dyDescent="0.45">
      <c r="A16">
        <f>ROW(Sheet1!$A16)</f>
        <v>16</v>
      </c>
      <c r="B16">
        <f>IF(SUBTOTAL(103, Sheet1!$A16) &gt; 0, 1, 0)</f>
        <v>1</v>
      </c>
      <c r="C16">
        <v>1</v>
      </c>
      <c r="D16">
        <f t="shared" si="0"/>
        <v>0</v>
      </c>
    </row>
    <row r="17" spans="1:4" x14ac:dyDescent="0.45">
      <c r="A17">
        <f>ROW(Sheet1!$A17)</f>
        <v>17</v>
      </c>
      <c r="B17">
        <f>IF(SUBTOTAL(103, Sheet1!$A17) &gt; 0, 1, 0)</f>
        <v>1</v>
      </c>
      <c r="C17">
        <v>1</v>
      </c>
      <c r="D17">
        <f t="shared" si="0"/>
        <v>0</v>
      </c>
    </row>
    <row r="18" spans="1:4" x14ac:dyDescent="0.45">
      <c r="A18">
        <f>ROW(Sheet1!$A18)</f>
        <v>18</v>
      </c>
      <c r="B18">
        <f>IF(SUBTOTAL(103, Sheet1!$A18) &gt; 0, 1, 0)</f>
        <v>1</v>
      </c>
      <c r="C18">
        <v>1</v>
      </c>
      <c r="D18">
        <f t="shared" si="0"/>
        <v>0</v>
      </c>
    </row>
    <row r="19" spans="1:4" x14ac:dyDescent="0.45">
      <c r="A19">
        <f>ROW(Sheet1!$A19)</f>
        <v>19</v>
      </c>
      <c r="B19">
        <f>IF(SUBTOTAL(103, Sheet1!$A19) &gt; 0, 1, 0)</f>
        <v>1</v>
      </c>
      <c r="C19">
        <v>1</v>
      </c>
      <c r="D19">
        <f t="shared" si="0"/>
        <v>0</v>
      </c>
    </row>
    <row r="20" spans="1:4" x14ac:dyDescent="0.45">
      <c r="A20">
        <f>ROW(Sheet1!$A20)</f>
        <v>20</v>
      </c>
      <c r="B20">
        <f>IF(SUBTOTAL(103, Sheet1!$A20) &gt; 0, 1, 0)</f>
        <v>1</v>
      </c>
      <c r="C20">
        <v>1</v>
      </c>
      <c r="D20">
        <f t="shared" si="0"/>
        <v>0</v>
      </c>
    </row>
    <row r="21" spans="1:4" x14ac:dyDescent="0.45">
      <c r="A21">
        <f>ROW(Sheet1!$A21)</f>
        <v>21</v>
      </c>
      <c r="B21">
        <f>IF(SUBTOTAL(103, Sheet1!$A21) &gt; 0, 1, 0)</f>
        <v>1</v>
      </c>
      <c r="C21">
        <v>1</v>
      </c>
      <c r="D21">
        <f t="shared" si="0"/>
        <v>0</v>
      </c>
    </row>
    <row r="22" spans="1:4" x14ac:dyDescent="0.45">
      <c r="A22">
        <f>ROW(Sheet1!$A22)</f>
        <v>22</v>
      </c>
      <c r="B22">
        <f>IF(SUBTOTAL(103, Sheet1!$A22) &gt; 0, 1, 0)</f>
        <v>1</v>
      </c>
      <c r="C22">
        <v>1</v>
      </c>
      <c r="D22">
        <f t="shared" si="0"/>
        <v>0</v>
      </c>
    </row>
    <row r="23" spans="1:4" x14ac:dyDescent="0.45">
      <c r="A23">
        <f>ROW(Sheet1!$A23)</f>
        <v>23</v>
      </c>
      <c r="B23">
        <f>IF(SUBTOTAL(103, Sheet1!$A23) &gt; 0, 1, 0)</f>
        <v>1</v>
      </c>
      <c r="C23">
        <v>1</v>
      </c>
      <c r="D23">
        <f t="shared" si="0"/>
        <v>0</v>
      </c>
    </row>
    <row r="24" spans="1:4" x14ac:dyDescent="0.45">
      <c r="A24">
        <f>ROW(Sheet1!$A24)</f>
        <v>24</v>
      </c>
      <c r="B24">
        <f>IF(SUBTOTAL(103, Sheet1!$A24) &gt; 0, 1, 0)</f>
        <v>1</v>
      </c>
      <c r="C24">
        <v>1</v>
      </c>
      <c r="D24">
        <f t="shared" si="0"/>
        <v>0</v>
      </c>
    </row>
    <row r="25" spans="1:4" x14ac:dyDescent="0.45">
      <c r="A25">
        <f>ROW(Sheet1!$A25)</f>
        <v>25</v>
      </c>
      <c r="B25">
        <f>IF(SUBTOTAL(103, Sheet1!$A25) &gt; 0, 1, 0)</f>
        <v>1</v>
      </c>
      <c r="C25">
        <v>1</v>
      </c>
      <c r="D25">
        <f t="shared" si="0"/>
        <v>0</v>
      </c>
    </row>
    <row r="26" spans="1:4" x14ac:dyDescent="0.45">
      <c r="A26">
        <f>ROW(Sheet1!$A26)</f>
        <v>26</v>
      </c>
      <c r="B26">
        <f>IF(SUBTOTAL(103, Sheet1!$A26) &gt; 0, 1, 0)</f>
        <v>1</v>
      </c>
      <c r="C26">
        <v>1</v>
      </c>
      <c r="D26">
        <f t="shared" si="0"/>
        <v>0</v>
      </c>
    </row>
    <row r="27" spans="1:4" x14ac:dyDescent="0.45">
      <c r="A27">
        <f>ROW(Sheet1!$A27)</f>
        <v>27</v>
      </c>
      <c r="B27">
        <f>IF(SUBTOTAL(103, Sheet1!$A27) &gt; 0, 1, 0)</f>
        <v>1</v>
      </c>
      <c r="C27">
        <v>1</v>
      </c>
      <c r="D27">
        <f t="shared" si="0"/>
        <v>0</v>
      </c>
    </row>
    <row r="28" spans="1:4" x14ac:dyDescent="0.45">
      <c r="A28">
        <f>ROW(Sheet1!$A28)</f>
        <v>28</v>
      </c>
      <c r="B28">
        <f>IF(SUBTOTAL(103, Sheet1!$A28) &gt; 0, 1, 0)</f>
        <v>1</v>
      </c>
      <c r="C28">
        <v>1</v>
      </c>
      <c r="D28">
        <f t="shared" si="0"/>
        <v>0</v>
      </c>
    </row>
    <row r="29" spans="1:4" x14ac:dyDescent="0.45">
      <c r="A29">
        <f>ROW(Sheet1!$A29)</f>
        <v>29</v>
      </c>
      <c r="B29">
        <f>IF(SUBTOTAL(103, Sheet1!$A29) &gt; 0, 1, 0)</f>
        <v>1</v>
      </c>
      <c r="C29">
        <v>1</v>
      </c>
      <c r="D29">
        <f t="shared" si="0"/>
        <v>0</v>
      </c>
    </row>
    <row r="30" spans="1:4" x14ac:dyDescent="0.45">
      <c r="A30">
        <f>ROW(Sheet1!$A30)</f>
        <v>30</v>
      </c>
      <c r="B30">
        <f>IF(SUBTOTAL(103, Sheet1!$A30) &gt; 0, 1, 0)</f>
        <v>1</v>
      </c>
      <c r="C30">
        <v>1</v>
      </c>
      <c r="D30">
        <f t="shared" si="0"/>
        <v>0</v>
      </c>
    </row>
    <row r="31" spans="1:4" x14ac:dyDescent="0.45">
      <c r="A31">
        <f>ROW(Sheet1!$A31)</f>
        <v>31</v>
      </c>
      <c r="B31">
        <f>IF(SUBTOTAL(103, Sheet1!$A31) &gt; 0, 1, 0)</f>
        <v>1</v>
      </c>
      <c r="C31">
        <v>1</v>
      </c>
      <c r="D31">
        <f t="shared" si="0"/>
        <v>0</v>
      </c>
    </row>
    <row r="32" spans="1:4" x14ac:dyDescent="0.45">
      <c r="A32">
        <f>ROW(Sheet1!$A32)</f>
        <v>32</v>
      </c>
      <c r="B32">
        <f>IF(SUBTOTAL(103, Sheet1!$A32) &gt; 0, 1, 0)</f>
        <v>1</v>
      </c>
      <c r="C32">
        <v>1</v>
      </c>
      <c r="D32">
        <f t="shared" si="0"/>
        <v>0</v>
      </c>
    </row>
    <row r="33" spans="1:4" x14ac:dyDescent="0.45">
      <c r="A33">
        <f>ROW(Sheet1!$A33)</f>
        <v>33</v>
      </c>
      <c r="B33">
        <f>IF(SUBTOTAL(103, Sheet1!$A33) &gt; 0, 1, 0)</f>
        <v>1</v>
      </c>
      <c r="C33">
        <v>1</v>
      </c>
      <c r="D33">
        <f t="shared" si="0"/>
        <v>0</v>
      </c>
    </row>
    <row r="34" spans="1:4" x14ac:dyDescent="0.45">
      <c r="A34">
        <f>ROW(Sheet1!$A34)</f>
        <v>34</v>
      </c>
      <c r="B34">
        <f>IF(SUBTOTAL(103, Sheet1!$A34) &gt; 0, 1, 0)</f>
        <v>1</v>
      </c>
      <c r="C34">
        <v>1</v>
      </c>
      <c r="D34">
        <f t="shared" si="0"/>
        <v>0</v>
      </c>
    </row>
    <row r="35" spans="1:4" x14ac:dyDescent="0.45">
      <c r="A35">
        <f>ROW(Sheet1!$A35)</f>
        <v>35</v>
      </c>
      <c r="B35">
        <f>IF(SUBTOTAL(103, Sheet1!$A35) &gt; 0, 1, 0)</f>
        <v>1</v>
      </c>
      <c r="C35">
        <v>1</v>
      </c>
      <c r="D35">
        <f t="shared" si="0"/>
        <v>0</v>
      </c>
    </row>
    <row r="36" spans="1:4" x14ac:dyDescent="0.45">
      <c r="A36">
        <f>ROW(Sheet1!$A36)</f>
        <v>36</v>
      </c>
      <c r="B36">
        <f>IF(SUBTOTAL(103, Sheet1!$A36) &gt; 0, 1, 0)</f>
        <v>1</v>
      </c>
      <c r="C36">
        <v>1</v>
      </c>
      <c r="D36">
        <f t="shared" si="0"/>
        <v>0</v>
      </c>
    </row>
    <row r="37" spans="1:4" x14ac:dyDescent="0.45">
      <c r="A37">
        <f>ROW(Sheet1!$A37)</f>
        <v>37</v>
      </c>
      <c r="B37">
        <f>IF(SUBTOTAL(103, Sheet1!$A37) &gt; 0, 1, 0)</f>
        <v>1</v>
      </c>
      <c r="C37">
        <v>1</v>
      </c>
      <c r="D37">
        <f t="shared" si="0"/>
        <v>0</v>
      </c>
    </row>
    <row r="38" spans="1:4" x14ac:dyDescent="0.45">
      <c r="A38">
        <f>ROW(Sheet1!$A38)</f>
        <v>38</v>
      </c>
      <c r="B38">
        <f>IF(SUBTOTAL(103, Sheet1!$A38) &gt; 0, 1, 0)</f>
        <v>1</v>
      </c>
      <c r="C38">
        <v>1</v>
      </c>
      <c r="D38">
        <f t="shared" si="0"/>
        <v>0</v>
      </c>
    </row>
    <row r="39" spans="1:4" x14ac:dyDescent="0.45">
      <c r="A39">
        <f>ROW(Sheet1!$A39)</f>
        <v>39</v>
      </c>
      <c r="B39">
        <f>IF(SUBTOTAL(103, Sheet1!$A39) &gt; 0, 1, 0)</f>
        <v>1</v>
      </c>
      <c r="C39">
        <v>1</v>
      </c>
      <c r="D39">
        <f t="shared" si="0"/>
        <v>0</v>
      </c>
    </row>
    <row r="40" spans="1:4" x14ac:dyDescent="0.45">
      <c r="A40">
        <f>ROW(Sheet1!$A40)</f>
        <v>40</v>
      </c>
      <c r="B40">
        <f>IF(SUBTOTAL(103, Sheet1!$A40) &gt; 0, 1, 0)</f>
        <v>1</v>
      </c>
      <c r="C40">
        <v>1</v>
      </c>
      <c r="D40">
        <f t="shared" si="0"/>
        <v>0</v>
      </c>
    </row>
    <row r="41" spans="1:4" x14ac:dyDescent="0.45">
      <c r="A41">
        <f>ROW(Sheet1!$A41)</f>
        <v>41</v>
      </c>
      <c r="B41">
        <f>IF(SUBTOTAL(103, Sheet1!$A41) &gt; 0, 1, 0)</f>
        <v>1</v>
      </c>
      <c r="C41">
        <v>1</v>
      </c>
      <c r="D41">
        <f t="shared" si="0"/>
        <v>0</v>
      </c>
    </row>
    <row r="42" spans="1:4" x14ac:dyDescent="0.45">
      <c r="A42">
        <f>ROW(Sheet1!$A42)</f>
        <v>42</v>
      </c>
      <c r="B42">
        <f>IF(SUBTOTAL(103, Sheet1!$A42) &gt; 0, 1, 0)</f>
        <v>1</v>
      </c>
      <c r="C42">
        <v>1</v>
      </c>
      <c r="D42">
        <f t="shared" si="0"/>
        <v>0</v>
      </c>
    </row>
    <row r="43" spans="1:4" x14ac:dyDescent="0.45">
      <c r="A43">
        <f>ROW(Sheet1!$A43)</f>
        <v>43</v>
      </c>
      <c r="B43">
        <f>IF(SUBTOTAL(103, Sheet1!$A43) &gt; 0, 1, 0)</f>
        <v>1</v>
      </c>
      <c r="C43">
        <v>1</v>
      </c>
      <c r="D43">
        <f t="shared" si="0"/>
        <v>0</v>
      </c>
    </row>
    <row r="44" spans="1:4" x14ac:dyDescent="0.45">
      <c r="A44">
        <f>ROW(Sheet1!$A44)</f>
        <v>44</v>
      </c>
      <c r="B44">
        <f>IF(SUBTOTAL(103, Sheet1!$A44) &gt; 0, 1, 0)</f>
        <v>1</v>
      </c>
      <c r="C44">
        <v>1</v>
      </c>
      <c r="D44">
        <f t="shared" si="0"/>
        <v>0</v>
      </c>
    </row>
    <row r="45" spans="1:4" x14ac:dyDescent="0.45">
      <c r="A45">
        <f>ROW(Sheet1!$A45)</f>
        <v>45</v>
      </c>
      <c r="B45">
        <f>IF(SUBTOTAL(103, Sheet1!$A45) &gt; 0, 1, 0)</f>
        <v>1</v>
      </c>
      <c r="C45">
        <v>1</v>
      </c>
      <c r="D45">
        <f t="shared" si="0"/>
        <v>0</v>
      </c>
    </row>
    <row r="46" spans="1:4" x14ac:dyDescent="0.45">
      <c r="A46">
        <f>ROW(Sheet1!$A46)</f>
        <v>46</v>
      </c>
      <c r="B46">
        <f>IF(SUBTOTAL(103, Sheet1!$A46) &gt; 0, 1, 0)</f>
        <v>1</v>
      </c>
      <c r="C46">
        <v>1</v>
      </c>
      <c r="D46">
        <f t="shared" si="0"/>
        <v>0</v>
      </c>
    </row>
    <row r="47" spans="1:4" x14ac:dyDescent="0.45">
      <c r="A47">
        <f>ROW(Sheet1!$A47)</f>
        <v>47</v>
      </c>
      <c r="B47">
        <f>IF(SUBTOTAL(103, Sheet1!$A47) &gt; 0, 1, 0)</f>
        <v>1</v>
      </c>
      <c r="C47">
        <v>1</v>
      </c>
      <c r="D47">
        <f t="shared" si="0"/>
        <v>0</v>
      </c>
    </row>
    <row r="48" spans="1:4" x14ac:dyDescent="0.45">
      <c r="A48">
        <f>ROW(Sheet1!$A48)</f>
        <v>48</v>
      </c>
      <c r="B48">
        <f>IF(SUBTOTAL(103, Sheet1!$A48) &gt; 0, 1, 0)</f>
        <v>1</v>
      </c>
      <c r="C48">
        <v>1</v>
      </c>
      <c r="D48">
        <f t="shared" si="0"/>
        <v>0</v>
      </c>
    </row>
    <row r="49" spans="1:4" x14ac:dyDescent="0.45">
      <c r="A49">
        <f>ROW(Sheet1!$A49)</f>
        <v>49</v>
      </c>
      <c r="B49">
        <f>IF(SUBTOTAL(103, Sheet1!$A49) &gt; 0, 1, 0)</f>
        <v>1</v>
      </c>
      <c r="C49">
        <v>1</v>
      </c>
      <c r="D49">
        <f t="shared" si="0"/>
        <v>0</v>
      </c>
    </row>
    <row r="50" spans="1:4" x14ac:dyDescent="0.45">
      <c r="A50">
        <f>ROW(Sheet1!$A50)</f>
        <v>50</v>
      </c>
      <c r="B50">
        <f>IF(SUBTOTAL(103, Sheet1!$A50) &gt; 0, 1, 0)</f>
        <v>1</v>
      </c>
      <c r="C50">
        <v>1</v>
      </c>
      <c r="D50">
        <f t="shared" si="0"/>
        <v>0</v>
      </c>
    </row>
    <row r="51" spans="1:4" x14ac:dyDescent="0.45">
      <c r="A51">
        <f>ROW(Sheet1!$A51)</f>
        <v>51</v>
      </c>
      <c r="B51">
        <f>IF(SUBTOTAL(103, Sheet1!$A51) &gt; 0, 1, 0)</f>
        <v>1</v>
      </c>
      <c r="C51">
        <v>1</v>
      </c>
      <c r="D51">
        <f t="shared" si="0"/>
        <v>0</v>
      </c>
    </row>
    <row r="52" spans="1:4" x14ac:dyDescent="0.45">
      <c r="A52">
        <f>ROW(Sheet1!$A52)</f>
        <v>52</v>
      </c>
      <c r="B52">
        <f>IF(SUBTOTAL(103, Sheet1!$A52) &gt; 0, 1, 0)</f>
        <v>1</v>
      </c>
      <c r="C52">
        <v>1</v>
      </c>
      <c r="D52">
        <f t="shared" si="0"/>
        <v>0</v>
      </c>
    </row>
    <row r="53" spans="1:4" x14ac:dyDescent="0.45">
      <c r="A53">
        <f>ROW(Sheet1!$A53)</f>
        <v>53</v>
      </c>
      <c r="B53">
        <f>IF(SUBTOTAL(103, Sheet1!$A53) &gt; 0, 1, 0)</f>
        <v>1</v>
      </c>
      <c r="C53">
        <v>1</v>
      </c>
      <c r="D53">
        <f t="shared" si="0"/>
        <v>0</v>
      </c>
    </row>
    <row r="54" spans="1:4" x14ac:dyDescent="0.45">
      <c r="A54">
        <f>ROW(Sheet1!$A54)</f>
        <v>54</v>
      </c>
      <c r="B54">
        <f>IF(SUBTOTAL(103, Sheet1!$A54) &gt; 0, 1, 0)</f>
        <v>1</v>
      </c>
      <c r="C54">
        <v>1</v>
      </c>
      <c r="D54">
        <f t="shared" si="0"/>
        <v>0</v>
      </c>
    </row>
    <row r="55" spans="1:4" x14ac:dyDescent="0.45">
      <c r="A55">
        <f>ROW(Sheet1!$A55)</f>
        <v>55</v>
      </c>
      <c r="B55">
        <f>IF(SUBTOTAL(103, Sheet1!$A55) &gt; 0, 1, 0)</f>
        <v>1</v>
      </c>
      <c r="C55">
        <v>1</v>
      </c>
      <c r="D55">
        <f t="shared" si="0"/>
        <v>0</v>
      </c>
    </row>
    <row r="56" spans="1:4" x14ac:dyDescent="0.45">
      <c r="A56">
        <f>ROW(Sheet1!$A56)</f>
        <v>56</v>
      </c>
      <c r="B56">
        <f>IF(SUBTOTAL(103, Sheet1!$A56) &gt; 0, 1, 0)</f>
        <v>1</v>
      </c>
      <c r="C56">
        <v>1</v>
      </c>
      <c r="D56">
        <f t="shared" si="0"/>
        <v>0</v>
      </c>
    </row>
    <row r="57" spans="1:4" x14ac:dyDescent="0.45">
      <c r="A57">
        <f>ROW(Sheet1!$A57)</f>
        <v>57</v>
      </c>
      <c r="B57">
        <f>IF(SUBTOTAL(103, Sheet1!$A57) &gt; 0, 1, 0)</f>
        <v>1</v>
      </c>
      <c r="C57">
        <v>1</v>
      </c>
      <c r="D57">
        <f t="shared" si="0"/>
        <v>0</v>
      </c>
    </row>
    <row r="58" spans="1:4" x14ac:dyDescent="0.45">
      <c r="A58">
        <f>ROW(Sheet1!$A58)</f>
        <v>58</v>
      </c>
      <c r="B58">
        <f>IF(SUBTOTAL(103, Sheet1!$A58) &gt; 0, 1, 0)</f>
        <v>1</v>
      </c>
      <c r="C58">
        <v>1</v>
      </c>
      <c r="D58">
        <f t="shared" si="0"/>
        <v>0</v>
      </c>
    </row>
    <row r="59" spans="1:4" x14ac:dyDescent="0.45">
      <c r="A59">
        <f>ROW(Sheet1!$A59)</f>
        <v>59</v>
      </c>
      <c r="B59">
        <f>IF(SUBTOTAL(103, Sheet1!$A59) &gt; 0, 1, 0)</f>
        <v>1</v>
      </c>
      <c r="C59">
        <v>1</v>
      </c>
      <c r="D59">
        <f t="shared" si="0"/>
        <v>0</v>
      </c>
    </row>
    <row r="60" spans="1:4" x14ac:dyDescent="0.45">
      <c r="A60">
        <f>ROW(Sheet1!$A60)</f>
        <v>60</v>
      </c>
      <c r="B60">
        <f>IF(SUBTOTAL(103, Sheet1!$A60) &gt; 0, 1, 0)</f>
        <v>1</v>
      </c>
      <c r="C60">
        <v>1</v>
      </c>
      <c r="D60">
        <f t="shared" si="0"/>
        <v>0</v>
      </c>
    </row>
    <row r="61" spans="1:4" x14ac:dyDescent="0.45">
      <c r="A61">
        <f>ROW(Sheet1!$A61)</f>
        <v>61</v>
      </c>
      <c r="B61">
        <f>IF(SUBTOTAL(103, Sheet1!$A61) &gt; 0, 1, 0)</f>
        <v>1</v>
      </c>
      <c r="C61">
        <v>1</v>
      </c>
      <c r="D61">
        <f t="shared" si="0"/>
        <v>0</v>
      </c>
    </row>
    <row r="62" spans="1:4" x14ac:dyDescent="0.45">
      <c r="A62">
        <f>ROW(Sheet1!$A62)</f>
        <v>62</v>
      </c>
      <c r="B62">
        <f>IF(SUBTOTAL(103, Sheet1!$A62) &gt; 0, 1, 0)</f>
        <v>1</v>
      </c>
      <c r="C62">
        <v>1</v>
      </c>
      <c r="D62">
        <f t="shared" si="0"/>
        <v>0</v>
      </c>
    </row>
    <row r="63" spans="1:4" x14ac:dyDescent="0.45">
      <c r="A63">
        <f>ROW(Sheet1!$A63)</f>
        <v>63</v>
      </c>
      <c r="B63">
        <f>IF(SUBTOTAL(103, Sheet1!$A63) &gt; 0, 1, 0)</f>
        <v>1</v>
      </c>
      <c r="C63">
        <v>1</v>
      </c>
      <c r="D63">
        <f t="shared" si="0"/>
        <v>0</v>
      </c>
    </row>
    <row r="64" spans="1:4" x14ac:dyDescent="0.45">
      <c r="A64">
        <f>ROW(Sheet1!$A64)</f>
        <v>64</v>
      </c>
      <c r="B64">
        <f>IF(SUBTOTAL(103, Sheet1!$A64) &gt; 0, 1, 0)</f>
        <v>1</v>
      </c>
      <c r="C64">
        <v>1</v>
      </c>
      <c r="D64">
        <f t="shared" si="0"/>
        <v>0</v>
      </c>
    </row>
    <row r="65" spans="1:4" x14ac:dyDescent="0.45">
      <c r="A65">
        <f>ROW(Sheet1!$A65)</f>
        <v>65</v>
      </c>
      <c r="B65">
        <f>IF(SUBTOTAL(103, Sheet1!$A65) &gt; 0, 1, 0)</f>
        <v>1</v>
      </c>
      <c r="C65">
        <v>1</v>
      </c>
      <c r="D65">
        <f t="shared" si="0"/>
        <v>0</v>
      </c>
    </row>
    <row r="66" spans="1:4" x14ac:dyDescent="0.45">
      <c r="A66">
        <f>ROW(Sheet1!$A66)</f>
        <v>66</v>
      </c>
      <c r="B66">
        <f>IF(SUBTOTAL(103, Sheet1!$A66) &gt; 0, 1, 0)</f>
        <v>1</v>
      </c>
      <c r="C66">
        <v>1</v>
      </c>
      <c r="D66">
        <f t="shared" ref="D66:D129" si="1">IF($B66=$C66, 0, 1)</f>
        <v>0</v>
      </c>
    </row>
    <row r="67" spans="1:4" x14ac:dyDescent="0.45">
      <c r="A67">
        <f>ROW(Sheet1!$A67)</f>
        <v>67</v>
      </c>
      <c r="B67">
        <f>IF(SUBTOTAL(103, Sheet1!$A67) &gt; 0, 1, 0)</f>
        <v>1</v>
      </c>
      <c r="C67">
        <v>1</v>
      </c>
      <c r="D67">
        <f t="shared" si="1"/>
        <v>0</v>
      </c>
    </row>
    <row r="68" spans="1:4" x14ac:dyDescent="0.45">
      <c r="A68">
        <f>ROW(Sheet1!$A68)</f>
        <v>68</v>
      </c>
      <c r="B68">
        <f>IF(SUBTOTAL(103, Sheet1!$A68) &gt; 0, 1, 0)</f>
        <v>1</v>
      </c>
      <c r="C68">
        <v>1</v>
      </c>
      <c r="D68">
        <f t="shared" si="1"/>
        <v>0</v>
      </c>
    </row>
    <row r="69" spans="1:4" x14ac:dyDescent="0.45">
      <c r="A69">
        <f>ROW(Sheet1!$A69)</f>
        <v>69</v>
      </c>
      <c r="B69">
        <f>IF(SUBTOTAL(103, Sheet1!$A69) &gt; 0, 1, 0)</f>
        <v>1</v>
      </c>
      <c r="C69">
        <v>1</v>
      </c>
      <c r="D69">
        <f t="shared" si="1"/>
        <v>0</v>
      </c>
    </row>
    <row r="70" spans="1:4" x14ac:dyDescent="0.45">
      <c r="A70">
        <f>ROW(Sheet1!$A70)</f>
        <v>70</v>
      </c>
      <c r="B70">
        <f>IF(SUBTOTAL(103, Sheet1!$A70) &gt; 0, 1, 0)</f>
        <v>1</v>
      </c>
      <c r="C70">
        <v>1</v>
      </c>
      <c r="D70">
        <f t="shared" si="1"/>
        <v>0</v>
      </c>
    </row>
    <row r="71" spans="1:4" x14ac:dyDescent="0.45">
      <c r="A71">
        <f>ROW(Sheet1!$A71)</f>
        <v>71</v>
      </c>
      <c r="B71">
        <f>IF(SUBTOTAL(103, Sheet1!$A71) &gt; 0, 1, 0)</f>
        <v>1</v>
      </c>
      <c r="C71">
        <v>1</v>
      </c>
      <c r="D71">
        <f t="shared" si="1"/>
        <v>0</v>
      </c>
    </row>
    <row r="72" spans="1:4" x14ac:dyDescent="0.45">
      <c r="A72">
        <f>ROW(Sheet1!$A72)</f>
        <v>72</v>
      </c>
      <c r="B72">
        <f>IF(SUBTOTAL(103, Sheet1!$A72) &gt; 0, 1, 0)</f>
        <v>1</v>
      </c>
      <c r="C72">
        <v>1</v>
      </c>
      <c r="D72">
        <f t="shared" si="1"/>
        <v>0</v>
      </c>
    </row>
    <row r="73" spans="1:4" x14ac:dyDescent="0.45">
      <c r="A73">
        <f>ROW(Sheet1!$A73)</f>
        <v>73</v>
      </c>
      <c r="B73">
        <f>IF(SUBTOTAL(103, Sheet1!$A73) &gt; 0, 1, 0)</f>
        <v>1</v>
      </c>
      <c r="C73">
        <v>1</v>
      </c>
      <c r="D73">
        <f t="shared" si="1"/>
        <v>0</v>
      </c>
    </row>
    <row r="74" spans="1:4" x14ac:dyDescent="0.45">
      <c r="A74">
        <f>ROW(Sheet1!$A74)</f>
        <v>74</v>
      </c>
      <c r="B74">
        <f>IF(SUBTOTAL(103, Sheet1!$A74) &gt; 0, 1, 0)</f>
        <v>1</v>
      </c>
      <c r="C74">
        <v>1</v>
      </c>
      <c r="D74">
        <f t="shared" si="1"/>
        <v>0</v>
      </c>
    </row>
    <row r="75" spans="1:4" x14ac:dyDescent="0.45">
      <c r="A75">
        <f>ROW(Sheet1!$A75)</f>
        <v>75</v>
      </c>
      <c r="B75">
        <f>IF(SUBTOTAL(103, Sheet1!$A75) &gt; 0, 1, 0)</f>
        <v>1</v>
      </c>
      <c r="C75">
        <v>1</v>
      </c>
      <c r="D75">
        <f t="shared" si="1"/>
        <v>0</v>
      </c>
    </row>
    <row r="76" spans="1:4" x14ac:dyDescent="0.45">
      <c r="A76">
        <f>ROW(Sheet1!$A76)</f>
        <v>76</v>
      </c>
      <c r="B76">
        <f>IF(SUBTOTAL(103, Sheet1!$A76) &gt; 0, 1, 0)</f>
        <v>1</v>
      </c>
      <c r="C76">
        <v>1</v>
      </c>
      <c r="D76">
        <f t="shared" si="1"/>
        <v>0</v>
      </c>
    </row>
    <row r="77" spans="1:4" x14ac:dyDescent="0.45">
      <c r="A77">
        <f>ROW(Sheet1!$A77)</f>
        <v>77</v>
      </c>
      <c r="B77">
        <f>IF(SUBTOTAL(103, Sheet1!$A77) &gt; 0, 1, 0)</f>
        <v>1</v>
      </c>
      <c r="C77">
        <v>1</v>
      </c>
      <c r="D77">
        <f t="shared" si="1"/>
        <v>0</v>
      </c>
    </row>
    <row r="78" spans="1:4" x14ac:dyDescent="0.45">
      <c r="A78">
        <f>ROW(Sheet1!$A78)</f>
        <v>78</v>
      </c>
      <c r="B78">
        <f>IF(SUBTOTAL(103, Sheet1!$A78) &gt; 0, 1, 0)</f>
        <v>1</v>
      </c>
      <c r="C78">
        <v>1</v>
      </c>
      <c r="D78">
        <f t="shared" si="1"/>
        <v>0</v>
      </c>
    </row>
    <row r="79" spans="1:4" x14ac:dyDescent="0.45">
      <c r="A79">
        <f>ROW(Sheet1!$A79)</f>
        <v>79</v>
      </c>
      <c r="B79">
        <f>IF(SUBTOTAL(103, Sheet1!$A79) &gt; 0, 1, 0)</f>
        <v>1</v>
      </c>
      <c r="C79">
        <v>1</v>
      </c>
      <c r="D79">
        <f t="shared" si="1"/>
        <v>0</v>
      </c>
    </row>
    <row r="80" spans="1:4" x14ac:dyDescent="0.45">
      <c r="A80">
        <f>ROW(Sheet1!$A80)</f>
        <v>80</v>
      </c>
      <c r="B80">
        <f>IF(SUBTOTAL(103, Sheet1!$A80) &gt; 0, 1, 0)</f>
        <v>1</v>
      </c>
      <c r="C80">
        <v>1</v>
      </c>
      <c r="D80">
        <f t="shared" si="1"/>
        <v>0</v>
      </c>
    </row>
    <row r="81" spans="1:4" x14ac:dyDescent="0.45">
      <c r="A81">
        <f>ROW(Sheet1!$A81)</f>
        <v>81</v>
      </c>
      <c r="B81">
        <f>IF(SUBTOTAL(103, Sheet1!$A81) &gt; 0, 1, 0)</f>
        <v>1</v>
      </c>
      <c r="C81">
        <v>1</v>
      </c>
      <c r="D81">
        <f t="shared" si="1"/>
        <v>0</v>
      </c>
    </row>
    <row r="82" spans="1:4" x14ac:dyDescent="0.45">
      <c r="A82">
        <f>ROW(Sheet1!$A82)</f>
        <v>82</v>
      </c>
      <c r="B82">
        <f>IF(SUBTOTAL(103, Sheet1!$A82) &gt; 0, 1, 0)</f>
        <v>1</v>
      </c>
      <c r="C82">
        <v>1</v>
      </c>
      <c r="D82">
        <f t="shared" si="1"/>
        <v>0</v>
      </c>
    </row>
    <row r="83" spans="1:4" x14ac:dyDescent="0.45">
      <c r="A83">
        <f>ROW(Sheet1!$A83)</f>
        <v>83</v>
      </c>
      <c r="B83">
        <f>IF(SUBTOTAL(103, Sheet1!$A83) &gt; 0, 1, 0)</f>
        <v>1</v>
      </c>
      <c r="C83">
        <v>1</v>
      </c>
      <c r="D83">
        <f t="shared" si="1"/>
        <v>0</v>
      </c>
    </row>
    <row r="84" spans="1:4" x14ac:dyDescent="0.45">
      <c r="A84">
        <f>ROW(Sheet1!$A84)</f>
        <v>84</v>
      </c>
      <c r="B84">
        <f>IF(SUBTOTAL(103, Sheet1!$A84) &gt; 0, 1, 0)</f>
        <v>1</v>
      </c>
      <c r="C84">
        <v>1</v>
      </c>
      <c r="D84">
        <f t="shared" si="1"/>
        <v>0</v>
      </c>
    </row>
    <row r="85" spans="1:4" x14ac:dyDescent="0.45">
      <c r="A85">
        <f>ROW(Sheet1!$A85)</f>
        <v>85</v>
      </c>
      <c r="B85">
        <f>IF(SUBTOTAL(103, Sheet1!$A85) &gt; 0, 1, 0)</f>
        <v>1</v>
      </c>
      <c r="C85">
        <v>1</v>
      </c>
      <c r="D85">
        <f t="shared" si="1"/>
        <v>0</v>
      </c>
    </row>
    <row r="86" spans="1:4" x14ac:dyDescent="0.45">
      <c r="A86">
        <f>ROW(Sheet1!$A86)</f>
        <v>86</v>
      </c>
      <c r="B86">
        <f>IF(SUBTOTAL(103, Sheet1!$A86) &gt; 0, 1, 0)</f>
        <v>1</v>
      </c>
      <c r="C86">
        <v>1</v>
      </c>
      <c r="D86">
        <f t="shared" si="1"/>
        <v>0</v>
      </c>
    </row>
    <row r="87" spans="1:4" x14ac:dyDescent="0.45">
      <c r="A87">
        <f>ROW(Sheet1!$A87)</f>
        <v>87</v>
      </c>
      <c r="B87">
        <f>IF(SUBTOTAL(103, Sheet1!$A87) &gt; 0, 1, 0)</f>
        <v>1</v>
      </c>
      <c r="C87">
        <v>1</v>
      </c>
      <c r="D87">
        <f t="shared" si="1"/>
        <v>0</v>
      </c>
    </row>
    <row r="88" spans="1:4" x14ac:dyDescent="0.45">
      <c r="A88">
        <f>ROW(Sheet1!$A88)</f>
        <v>88</v>
      </c>
      <c r="B88">
        <f>IF(SUBTOTAL(103, Sheet1!$A88) &gt; 0, 1, 0)</f>
        <v>1</v>
      </c>
      <c r="C88">
        <v>1</v>
      </c>
      <c r="D88">
        <f t="shared" si="1"/>
        <v>0</v>
      </c>
    </row>
    <row r="89" spans="1:4" x14ac:dyDescent="0.45">
      <c r="A89">
        <f>ROW(Sheet1!$A89)</f>
        <v>89</v>
      </c>
      <c r="B89">
        <f>IF(SUBTOTAL(103, Sheet1!$A89) &gt; 0, 1, 0)</f>
        <v>1</v>
      </c>
      <c r="C89">
        <v>1</v>
      </c>
      <c r="D89">
        <f t="shared" si="1"/>
        <v>0</v>
      </c>
    </row>
    <row r="90" spans="1:4" x14ac:dyDescent="0.45">
      <c r="A90">
        <f>ROW(Sheet1!$A90)</f>
        <v>90</v>
      </c>
      <c r="B90">
        <f>IF(SUBTOTAL(103, Sheet1!$A90) &gt; 0, 1, 0)</f>
        <v>1</v>
      </c>
      <c r="C90">
        <v>1</v>
      </c>
      <c r="D90">
        <f t="shared" si="1"/>
        <v>0</v>
      </c>
    </row>
    <row r="91" spans="1:4" x14ac:dyDescent="0.45">
      <c r="A91">
        <f>ROW(Sheet1!$A91)</f>
        <v>91</v>
      </c>
      <c r="B91">
        <f>IF(SUBTOTAL(103, Sheet1!$A91) &gt; 0, 1, 0)</f>
        <v>1</v>
      </c>
      <c r="C91">
        <v>1</v>
      </c>
      <c r="D91">
        <f t="shared" si="1"/>
        <v>0</v>
      </c>
    </row>
    <row r="92" spans="1:4" x14ac:dyDescent="0.45">
      <c r="A92">
        <f>ROW(Sheet1!$A92)</f>
        <v>92</v>
      </c>
      <c r="B92">
        <f>IF(SUBTOTAL(103, Sheet1!$A92) &gt; 0, 1, 0)</f>
        <v>1</v>
      </c>
      <c r="C92">
        <v>1</v>
      </c>
      <c r="D92">
        <f t="shared" si="1"/>
        <v>0</v>
      </c>
    </row>
    <row r="93" spans="1:4" x14ac:dyDescent="0.45">
      <c r="A93">
        <f>ROW(Sheet1!$A93)</f>
        <v>93</v>
      </c>
      <c r="B93">
        <f>IF(SUBTOTAL(103, Sheet1!$A93) &gt; 0, 1, 0)</f>
        <v>1</v>
      </c>
      <c r="C93">
        <v>1</v>
      </c>
      <c r="D93">
        <f t="shared" si="1"/>
        <v>0</v>
      </c>
    </row>
    <row r="94" spans="1:4" x14ac:dyDescent="0.45">
      <c r="A94">
        <f>ROW(Sheet1!$A94)</f>
        <v>94</v>
      </c>
      <c r="B94">
        <f>IF(SUBTOTAL(103, Sheet1!$A94) &gt; 0, 1, 0)</f>
        <v>1</v>
      </c>
      <c r="C94">
        <v>1</v>
      </c>
      <c r="D94">
        <f t="shared" si="1"/>
        <v>0</v>
      </c>
    </row>
    <row r="95" spans="1:4" x14ac:dyDescent="0.45">
      <c r="A95">
        <f>ROW(Sheet1!$A95)</f>
        <v>95</v>
      </c>
      <c r="B95">
        <f>IF(SUBTOTAL(103, Sheet1!$A95) &gt; 0, 1, 0)</f>
        <v>1</v>
      </c>
      <c r="C95">
        <v>1</v>
      </c>
      <c r="D95">
        <f t="shared" si="1"/>
        <v>0</v>
      </c>
    </row>
    <row r="96" spans="1:4" x14ac:dyDescent="0.45">
      <c r="A96">
        <f>ROW(Sheet1!$A96)</f>
        <v>96</v>
      </c>
      <c r="B96">
        <f>IF(SUBTOTAL(103, Sheet1!$A96) &gt; 0, 1, 0)</f>
        <v>1</v>
      </c>
      <c r="C96">
        <v>1</v>
      </c>
      <c r="D96">
        <f t="shared" si="1"/>
        <v>0</v>
      </c>
    </row>
    <row r="97" spans="1:4" x14ac:dyDescent="0.45">
      <c r="A97">
        <f>ROW(Sheet1!$A97)</f>
        <v>97</v>
      </c>
      <c r="B97">
        <f>IF(SUBTOTAL(103, Sheet1!$A97) &gt; 0, 1, 0)</f>
        <v>1</v>
      </c>
      <c r="C97">
        <v>1</v>
      </c>
      <c r="D97">
        <f t="shared" si="1"/>
        <v>0</v>
      </c>
    </row>
    <row r="98" spans="1:4" x14ac:dyDescent="0.45">
      <c r="A98">
        <f>ROW(Sheet1!$A98)</f>
        <v>98</v>
      </c>
      <c r="B98">
        <f>IF(SUBTOTAL(103, Sheet1!$A98) &gt; 0, 1, 0)</f>
        <v>1</v>
      </c>
      <c r="C98">
        <v>1</v>
      </c>
      <c r="D98">
        <f t="shared" si="1"/>
        <v>0</v>
      </c>
    </row>
    <row r="99" spans="1:4" x14ac:dyDescent="0.45">
      <c r="A99">
        <f>ROW(Sheet1!$A99)</f>
        <v>99</v>
      </c>
      <c r="B99">
        <f>IF(SUBTOTAL(103, Sheet1!$A99) &gt; 0, 1, 0)</f>
        <v>1</v>
      </c>
      <c r="C99">
        <v>1</v>
      </c>
      <c r="D99">
        <f t="shared" si="1"/>
        <v>0</v>
      </c>
    </row>
    <row r="100" spans="1:4" x14ac:dyDescent="0.45">
      <c r="A100">
        <f>ROW(Sheet1!$A100)</f>
        <v>100</v>
      </c>
      <c r="B100">
        <f>IF(SUBTOTAL(103, Sheet1!$A100) &gt; 0, 1, 0)</f>
        <v>1</v>
      </c>
      <c r="C100">
        <v>1</v>
      </c>
      <c r="D100">
        <f t="shared" si="1"/>
        <v>0</v>
      </c>
    </row>
    <row r="101" spans="1:4" x14ac:dyDescent="0.45">
      <c r="A101">
        <f>ROW(Sheet1!$A101)</f>
        <v>101</v>
      </c>
      <c r="B101">
        <f>IF(SUBTOTAL(103, Sheet1!$A101) &gt; 0, 1, 0)</f>
        <v>1</v>
      </c>
      <c r="C101">
        <v>1</v>
      </c>
      <c r="D101">
        <f t="shared" si="1"/>
        <v>0</v>
      </c>
    </row>
    <row r="102" spans="1:4" x14ac:dyDescent="0.45">
      <c r="A102">
        <f>ROW(Sheet1!$A102)</f>
        <v>102</v>
      </c>
      <c r="B102">
        <f>IF(SUBTOTAL(103, Sheet1!$A102) &gt; 0, 1, 0)</f>
        <v>1</v>
      </c>
      <c r="C102">
        <v>1</v>
      </c>
      <c r="D102">
        <f t="shared" si="1"/>
        <v>0</v>
      </c>
    </row>
    <row r="103" spans="1:4" x14ac:dyDescent="0.45">
      <c r="A103">
        <f>ROW(Sheet1!$A103)</f>
        <v>103</v>
      </c>
      <c r="B103">
        <f>IF(SUBTOTAL(103, Sheet1!$A103) &gt; 0, 1, 0)</f>
        <v>1</v>
      </c>
      <c r="C103">
        <v>1</v>
      </c>
      <c r="D103">
        <f t="shared" si="1"/>
        <v>0</v>
      </c>
    </row>
    <row r="104" spans="1:4" x14ac:dyDescent="0.45">
      <c r="A104">
        <f>ROW(Sheet1!$A104)</f>
        <v>104</v>
      </c>
      <c r="B104">
        <f>IF(SUBTOTAL(103, Sheet1!$A104) &gt; 0, 1, 0)</f>
        <v>1</v>
      </c>
      <c r="C104">
        <v>1</v>
      </c>
      <c r="D104">
        <f t="shared" si="1"/>
        <v>0</v>
      </c>
    </row>
    <row r="105" spans="1:4" x14ac:dyDescent="0.45">
      <c r="A105">
        <f>ROW(Sheet1!$A105)</f>
        <v>105</v>
      </c>
      <c r="B105">
        <f>IF(SUBTOTAL(103, Sheet1!$A105) &gt; 0, 1, 0)</f>
        <v>1</v>
      </c>
      <c r="C105">
        <v>1</v>
      </c>
      <c r="D105">
        <f t="shared" si="1"/>
        <v>0</v>
      </c>
    </row>
    <row r="106" spans="1:4" x14ac:dyDescent="0.45">
      <c r="A106">
        <f>ROW(Sheet1!$A106)</f>
        <v>106</v>
      </c>
      <c r="B106">
        <f>IF(SUBTOTAL(103, Sheet1!$A106) &gt; 0, 1, 0)</f>
        <v>1</v>
      </c>
      <c r="C106">
        <v>1</v>
      </c>
      <c r="D106">
        <f t="shared" si="1"/>
        <v>0</v>
      </c>
    </row>
    <row r="107" spans="1:4" x14ac:dyDescent="0.45">
      <c r="A107">
        <f>ROW(Sheet1!$A107)</f>
        <v>107</v>
      </c>
      <c r="B107">
        <f>IF(SUBTOTAL(103, Sheet1!$A107) &gt; 0, 1, 0)</f>
        <v>1</v>
      </c>
      <c r="C107">
        <v>1</v>
      </c>
      <c r="D107">
        <f t="shared" si="1"/>
        <v>0</v>
      </c>
    </row>
    <row r="108" spans="1:4" x14ac:dyDescent="0.45">
      <c r="A108">
        <f>ROW(Sheet1!$A108)</f>
        <v>108</v>
      </c>
      <c r="B108">
        <f>IF(SUBTOTAL(103, Sheet1!$A108) &gt; 0, 1, 0)</f>
        <v>1</v>
      </c>
      <c r="C108">
        <v>1</v>
      </c>
      <c r="D108">
        <f t="shared" si="1"/>
        <v>0</v>
      </c>
    </row>
    <row r="109" spans="1:4" x14ac:dyDescent="0.45">
      <c r="A109">
        <f>ROW(Sheet1!$A109)</f>
        <v>109</v>
      </c>
      <c r="B109">
        <f>IF(SUBTOTAL(103, Sheet1!$A109) &gt; 0, 1, 0)</f>
        <v>1</v>
      </c>
      <c r="C109">
        <v>1</v>
      </c>
      <c r="D109">
        <f t="shared" si="1"/>
        <v>0</v>
      </c>
    </row>
    <row r="110" spans="1:4" x14ac:dyDescent="0.45">
      <c r="A110">
        <f>ROW(Sheet1!$A110)</f>
        <v>110</v>
      </c>
      <c r="B110">
        <f>IF(SUBTOTAL(103, Sheet1!$A110) &gt; 0, 1, 0)</f>
        <v>1</v>
      </c>
      <c r="C110">
        <v>1</v>
      </c>
      <c r="D110">
        <f t="shared" si="1"/>
        <v>0</v>
      </c>
    </row>
    <row r="111" spans="1:4" x14ac:dyDescent="0.45">
      <c r="A111">
        <f>ROW(Sheet1!$A111)</f>
        <v>111</v>
      </c>
      <c r="B111">
        <f>IF(SUBTOTAL(103, Sheet1!$A111) &gt; 0, 1, 0)</f>
        <v>1</v>
      </c>
      <c r="C111">
        <v>1</v>
      </c>
      <c r="D111">
        <f t="shared" si="1"/>
        <v>0</v>
      </c>
    </row>
    <row r="112" spans="1:4" x14ac:dyDescent="0.45">
      <c r="A112">
        <f>ROW(Sheet1!$A112)</f>
        <v>112</v>
      </c>
      <c r="B112">
        <f>IF(SUBTOTAL(103, Sheet1!$A112) &gt; 0, 1, 0)</f>
        <v>1</v>
      </c>
      <c r="C112">
        <v>1</v>
      </c>
      <c r="D112">
        <f t="shared" si="1"/>
        <v>0</v>
      </c>
    </row>
    <row r="113" spans="1:4" x14ac:dyDescent="0.45">
      <c r="A113">
        <f>ROW(Sheet1!$A113)</f>
        <v>113</v>
      </c>
      <c r="B113">
        <f>IF(SUBTOTAL(103, Sheet1!$A113) &gt; 0, 1, 0)</f>
        <v>1</v>
      </c>
      <c r="C113">
        <v>1</v>
      </c>
      <c r="D113">
        <f t="shared" si="1"/>
        <v>0</v>
      </c>
    </row>
    <row r="114" spans="1:4" x14ac:dyDescent="0.45">
      <c r="A114">
        <f>ROW(Sheet1!$A114)</f>
        <v>114</v>
      </c>
      <c r="B114">
        <f>IF(SUBTOTAL(103, Sheet1!$A114) &gt; 0, 1, 0)</f>
        <v>1</v>
      </c>
      <c r="C114">
        <v>1</v>
      </c>
      <c r="D114">
        <f t="shared" si="1"/>
        <v>0</v>
      </c>
    </row>
    <row r="115" spans="1:4" x14ac:dyDescent="0.45">
      <c r="A115">
        <f>ROW(Sheet1!$A115)</f>
        <v>115</v>
      </c>
      <c r="B115">
        <f>IF(SUBTOTAL(103, Sheet1!$A115) &gt; 0, 1, 0)</f>
        <v>1</v>
      </c>
      <c r="C115">
        <v>1</v>
      </c>
      <c r="D115">
        <f t="shared" si="1"/>
        <v>0</v>
      </c>
    </row>
    <row r="116" spans="1:4" x14ac:dyDescent="0.45">
      <c r="A116">
        <f>ROW(Sheet1!$A116)</f>
        <v>116</v>
      </c>
      <c r="B116">
        <f>IF(SUBTOTAL(103, Sheet1!$A116) &gt; 0, 1, 0)</f>
        <v>1</v>
      </c>
      <c r="C116">
        <v>1</v>
      </c>
      <c r="D116">
        <f t="shared" si="1"/>
        <v>0</v>
      </c>
    </row>
    <row r="117" spans="1:4" x14ac:dyDescent="0.45">
      <c r="A117">
        <f>ROW(Sheet1!$A117)</f>
        <v>117</v>
      </c>
      <c r="B117">
        <f>IF(SUBTOTAL(103, Sheet1!$A117) &gt; 0, 1, 0)</f>
        <v>1</v>
      </c>
      <c r="C117">
        <v>1</v>
      </c>
      <c r="D117">
        <f t="shared" si="1"/>
        <v>0</v>
      </c>
    </row>
    <row r="118" spans="1:4" x14ac:dyDescent="0.45">
      <c r="A118">
        <f>ROW(Sheet1!$A118)</f>
        <v>118</v>
      </c>
      <c r="B118">
        <f>IF(SUBTOTAL(103, Sheet1!$A118) &gt; 0, 1, 0)</f>
        <v>1</v>
      </c>
      <c r="C118">
        <v>1</v>
      </c>
      <c r="D118">
        <f t="shared" si="1"/>
        <v>0</v>
      </c>
    </row>
    <row r="119" spans="1:4" x14ac:dyDescent="0.45">
      <c r="A119">
        <f>ROW(Sheet1!$A119)</f>
        <v>119</v>
      </c>
      <c r="B119">
        <f>IF(SUBTOTAL(103, Sheet1!$A119) &gt; 0, 1, 0)</f>
        <v>1</v>
      </c>
      <c r="C119">
        <v>1</v>
      </c>
      <c r="D119">
        <f t="shared" si="1"/>
        <v>0</v>
      </c>
    </row>
    <row r="120" spans="1:4" x14ac:dyDescent="0.45">
      <c r="A120">
        <f>ROW(Sheet1!$A120)</f>
        <v>120</v>
      </c>
      <c r="B120">
        <f>IF(SUBTOTAL(103, Sheet1!$A120) &gt; 0, 1, 0)</f>
        <v>1</v>
      </c>
      <c r="C120">
        <v>1</v>
      </c>
      <c r="D120">
        <f t="shared" si="1"/>
        <v>0</v>
      </c>
    </row>
    <row r="121" spans="1:4" x14ac:dyDescent="0.45">
      <c r="A121">
        <f>ROW(Sheet1!$A121)</f>
        <v>121</v>
      </c>
      <c r="B121">
        <f>IF(SUBTOTAL(103, Sheet1!$A121) &gt; 0, 1, 0)</f>
        <v>1</v>
      </c>
      <c r="C121">
        <v>1</v>
      </c>
      <c r="D121">
        <f t="shared" si="1"/>
        <v>0</v>
      </c>
    </row>
    <row r="122" spans="1:4" x14ac:dyDescent="0.45">
      <c r="A122">
        <f>ROW(Sheet1!$A122)</f>
        <v>122</v>
      </c>
      <c r="B122">
        <f>IF(SUBTOTAL(103, Sheet1!$A122) &gt; 0, 1, 0)</f>
        <v>1</v>
      </c>
      <c r="C122">
        <v>1</v>
      </c>
      <c r="D122">
        <f t="shared" si="1"/>
        <v>0</v>
      </c>
    </row>
    <row r="123" spans="1:4" x14ac:dyDescent="0.45">
      <c r="A123">
        <f>ROW(Sheet1!$A123)</f>
        <v>123</v>
      </c>
      <c r="B123">
        <f>IF(SUBTOTAL(103, Sheet1!$A123) &gt; 0, 1, 0)</f>
        <v>1</v>
      </c>
      <c r="C123">
        <v>1</v>
      </c>
      <c r="D123">
        <f t="shared" si="1"/>
        <v>0</v>
      </c>
    </row>
    <row r="124" spans="1:4" x14ac:dyDescent="0.45">
      <c r="A124">
        <f>ROW(Sheet1!$A124)</f>
        <v>124</v>
      </c>
      <c r="B124">
        <f>IF(SUBTOTAL(103, Sheet1!$A124) &gt; 0, 1, 0)</f>
        <v>1</v>
      </c>
      <c r="C124">
        <v>1</v>
      </c>
      <c r="D124">
        <f t="shared" si="1"/>
        <v>0</v>
      </c>
    </row>
    <row r="125" spans="1:4" x14ac:dyDescent="0.45">
      <c r="A125">
        <f>ROW(Sheet1!$A125)</f>
        <v>125</v>
      </c>
      <c r="B125">
        <f>IF(SUBTOTAL(103, Sheet1!$A125) &gt; 0, 1, 0)</f>
        <v>1</v>
      </c>
      <c r="C125">
        <v>1</v>
      </c>
      <c r="D125">
        <f t="shared" si="1"/>
        <v>0</v>
      </c>
    </row>
    <row r="126" spans="1:4" x14ac:dyDescent="0.45">
      <c r="A126">
        <f>ROW(Sheet1!$A126)</f>
        <v>126</v>
      </c>
      <c r="B126">
        <f>IF(SUBTOTAL(103, Sheet1!$A126) &gt; 0, 1, 0)</f>
        <v>1</v>
      </c>
      <c r="C126">
        <v>1</v>
      </c>
      <c r="D126">
        <f t="shared" si="1"/>
        <v>0</v>
      </c>
    </row>
    <row r="127" spans="1:4" x14ac:dyDescent="0.45">
      <c r="A127">
        <f>ROW(Sheet1!$A127)</f>
        <v>127</v>
      </c>
      <c r="B127">
        <f>IF(SUBTOTAL(103, Sheet1!$A127) &gt; 0, 1, 0)</f>
        <v>1</v>
      </c>
      <c r="C127">
        <v>1</v>
      </c>
      <c r="D127">
        <f t="shared" si="1"/>
        <v>0</v>
      </c>
    </row>
    <row r="128" spans="1:4" x14ac:dyDescent="0.45">
      <c r="A128">
        <f>ROW(Sheet1!$A128)</f>
        <v>128</v>
      </c>
      <c r="B128">
        <f>IF(SUBTOTAL(103, Sheet1!$A128) &gt; 0, 1, 0)</f>
        <v>1</v>
      </c>
      <c r="C128">
        <v>1</v>
      </c>
      <c r="D128">
        <f t="shared" si="1"/>
        <v>0</v>
      </c>
    </row>
    <row r="129" spans="1:4" x14ac:dyDescent="0.45">
      <c r="A129">
        <f>ROW(Sheet1!$A129)</f>
        <v>129</v>
      </c>
      <c r="B129">
        <f>IF(SUBTOTAL(103, Sheet1!$A129) &gt; 0, 1, 0)</f>
        <v>1</v>
      </c>
      <c r="C129">
        <v>1</v>
      </c>
      <c r="D129">
        <f t="shared" si="1"/>
        <v>0</v>
      </c>
    </row>
    <row r="130" spans="1:4" x14ac:dyDescent="0.45">
      <c r="A130">
        <f>ROW(Sheet1!$A130)</f>
        <v>130</v>
      </c>
      <c r="B130">
        <f>IF(SUBTOTAL(103, Sheet1!$A130) &gt; 0, 1, 0)</f>
        <v>1</v>
      </c>
      <c r="C130">
        <v>1</v>
      </c>
      <c r="D130">
        <f t="shared" ref="D130:D193" si="2">IF($B130=$C130, 0, 1)</f>
        <v>0</v>
      </c>
    </row>
    <row r="131" spans="1:4" x14ac:dyDescent="0.45">
      <c r="A131">
        <f>ROW(Sheet1!$A131)</f>
        <v>131</v>
      </c>
      <c r="B131">
        <f>IF(SUBTOTAL(103, Sheet1!$A131) &gt; 0, 1, 0)</f>
        <v>1</v>
      </c>
      <c r="C131">
        <v>1</v>
      </c>
      <c r="D131">
        <f t="shared" si="2"/>
        <v>0</v>
      </c>
    </row>
    <row r="132" spans="1:4" x14ac:dyDescent="0.45">
      <c r="A132">
        <f>ROW(Sheet1!$A132)</f>
        <v>132</v>
      </c>
      <c r="B132">
        <f>IF(SUBTOTAL(103, Sheet1!$A132) &gt; 0, 1, 0)</f>
        <v>1</v>
      </c>
      <c r="C132">
        <v>1</v>
      </c>
      <c r="D132">
        <f t="shared" si="2"/>
        <v>0</v>
      </c>
    </row>
    <row r="133" spans="1:4" x14ac:dyDescent="0.45">
      <c r="A133">
        <f>ROW(Sheet1!$A133)</f>
        <v>133</v>
      </c>
      <c r="B133">
        <f>IF(SUBTOTAL(103, Sheet1!$A133) &gt; 0, 1, 0)</f>
        <v>1</v>
      </c>
      <c r="C133">
        <v>1</v>
      </c>
      <c r="D133">
        <f t="shared" si="2"/>
        <v>0</v>
      </c>
    </row>
    <row r="134" spans="1:4" x14ac:dyDescent="0.45">
      <c r="A134">
        <f>ROW(Sheet1!$A134)</f>
        <v>134</v>
      </c>
      <c r="B134">
        <f>IF(SUBTOTAL(103, Sheet1!$A134) &gt; 0, 1, 0)</f>
        <v>1</v>
      </c>
      <c r="C134">
        <v>1</v>
      </c>
      <c r="D134">
        <f t="shared" si="2"/>
        <v>0</v>
      </c>
    </row>
    <row r="135" spans="1:4" x14ac:dyDescent="0.45">
      <c r="A135">
        <f>ROW(Sheet1!$A135)</f>
        <v>135</v>
      </c>
      <c r="B135">
        <f>IF(SUBTOTAL(103, Sheet1!$A135) &gt; 0, 1, 0)</f>
        <v>1</v>
      </c>
      <c r="C135">
        <v>1</v>
      </c>
      <c r="D135">
        <f t="shared" si="2"/>
        <v>0</v>
      </c>
    </row>
    <row r="136" spans="1:4" x14ac:dyDescent="0.45">
      <c r="A136">
        <f>ROW(Sheet1!$A136)</f>
        <v>136</v>
      </c>
      <c r="B136">
        <f>IF(SUBTOTAL(103, Sheet1!$A136) &gt; 0, 1, 0)</f>
        <v>1</v>
      </c>
      <c r="C136">
        <v>1</v>
      </c>
      <c r="D136">
        <f t="shared" si="2"/>
        <v>0</v>
      </c>
    </row>
    <row r="137" spans="1:4" x14ac:dyDescent="0.45">
      <c r="A137">
        <f>ROW(Sheet1!$A137)</f>
        <v>137</v>
      </c>
      <c r="B137">
        <f>IF(SUBTOTAL(103, Sheet1!$A137) &gt; 0, 1, 0)</f>
        <v>1</v>
      </c>
      <c r="C137">
        <v>1</v>
      </c>
      <c r="D137">
        <f t="shared" si="2"/>
        <v>0</v>
      </c>
    </row>
    <row r="138" spans="1:4" x14ac:dyDescent="0.45">
      <c r="A138">
        <f>ROW(Sheet1!$A138)</f>
        <v>138</v>
      </c>
      <c r="B138">
        <f>IF(SUBTOTAL(103, Sheet1!$A138) &gt; 0, 1, 0)</f>
        <v>1</v>
      </c>
      <c r="C138">
        <v>1</v>
      </c>
      <c r="D138">
        <f t="shared" si="2"/>
        <v>0</v>
      </c>
    </row>
    <row r="139" spans="1:4" x14ac:dyDescent="0.45">
      <c r="A139">
        <f>ROW(Sheet1!$A139)</f>
        <v>139</v>
      </c>
      <c r="B139">
        <f>IF(SUBTOTAL(103, Sheet1!$A139) &gt; 0, 1, 0)</f>
        <v>1</v>
      </c>
      <c r="C139">
        <v>1</v>
      </c>
      <c r="D139">
        <f t="shared" si="2"/>
        <v>0</v>
      </c>
    </row>
    <row r="140" spans="1:4" x14ac:dyDescent="0.45">
      <c r="A140">
        <f>ROW(Sheet1!$A140)</f>
        <v>140</v>
      </c>
      <c r="B140">
        <f>IF(SUBTOTAL(103, Sheet1!$A140) &gt; 0, 1, 0)</f>
        <v>1</v>
      </c>
      <c r="C140">
        <v>1</v>
      </c>
      <c r="D140">
        <f t="shared" si="2"/>
        <v>0</v>
      </c>
    </row>
    <row r="141" spans="1:4" x14ac:dyDescent="0.45">
      <c r="A141">
        <f>ROW(Sheet1!$A141)</f>
        <v>141</v>
      </c>
      <c r="B141">
        <f>IF(SUBTOTAL(103, Sheet1!$A141) &gt; 0, 1, 0)</f>
        <v>1</v>
      </c>
      <c r="C141">
        <v>1</v>
      </c>
      <c r="D141">
        <f t="shared" si="2"/>
        <v>0</v>
      </c>
    </row>
    <row r="142" spans="1:4" x14ac:dyDescent="0.45">
      <c r="A142">
        <f>ROW(Sheet1!$A142)</f>
        <v>142</v>
      </c>
      <c r="B142">
        <f>IF(SUBTOTAL(103, Sheet1!$A142) &gt; 0, 1, 0)</f>
        <v>1</v>
      </c>
      <c r="C142">
        <v>1</v>
      </c>
      <c r="D142">
        <f t="shared" si="2"/>
        <v>0</v>
      </c>
    </row>
    <row r="143" spans="1:4" x14ac:dyDescent="0.45">
      <c r="A143">
        <f>ROW(Sheet1!$A143)</f>
        <v>143</v>
      </c>
      <c r="B143">
        <f>IF(SUBTOTAL(103, Sheet1!$A143) &gt; 0, 1, 0)</f>
        <v>1</v>
      </c>
      <c r="C143">
        <v>1</v>
      </c>
      <c r="D143">
        <f t="shared" si="2"/>
        <v>0</v>
      </c>
    </row>
    <row r="144" spans="1:4" x14ac:dyDescent="0.45">
      <c r="A144">
        <f>ROW(Sheet1!$A144)</f>
        <v>144</v>
      </c>
      <c r="B144">
        <f>IF(SUBTOTAL(103, Sheet1!$A144) &gt; 0, 1, 0)</f>
        <v>1</v>
      </c>
      <c r="C144">
        <v>1</v>
      </c>
      <c r="D144">
        <f t="shared" si="2"/>
        <v>0</v>
      </c>
    </row>
    <row r="145" spans="1:4" x14ac:dyDescent="0.45">
      <c r="A145">
        <f>ROW(Sheet1!$A145)</f>
        <v>145</v>
      </c>
      <c r="B145">
        <f>IF(SUBTOTAL(103, Sheet1!$A145) &gt; 0, 1, 0)</f>
        <v>1</v>
      </c>
      <c r="C145">
        <v>1</v>
      </c>
      <c r="D145">
        <f t="shared" si="2"/>
        <v>0</v>
      </c>
    </row>
    <row r="146" spans="1:4" x14ac:dyDescent="0.45">
      <c r="A146">
        <f>ROW(Sheet1!$A146)</f>
        <v>146</v>
      </c>
      <c r="B146">
        <f>IF(SUBTOTAL(103, Sheet1!$A146) &gt; 0, 1, 0)</f>
        <v>1</v>
      </c>
      <c r="C146">
        <v>1</v>
      </c>
      <c r="D146">
        <f t="shared" si="2"/>
        <v>0</v>
      </c>
    </row>
    <row r="147" spans="1:4" x14ac:dyDescent="0.45">
      <c r="A147">
        <f>ROW(Sheet1!$A147)</f>
        <v>147</v>
      </c>
      <c r="B147">
        <f>IF(SUBTOTAL(103, Sheet1!$A147) &gt; 0, 1, 0)</f>
        <v>1</v>
      </c>
      <c r="C147">
        <v>1</v>
      </c>
      <c r="D147">
        <f t="shared" si="2"/>
        <v>0</v>
      </c>
    </row>
    <row r="148" spans="1:4" x14ac:dyDescent="0.45">
      <c r="A148">
        <f>ROW(Sheet1!$A148)</f>
        <v>148</v>
      </c>
      <c r="B148">
        <f>IF(SUBTOTAL(103, Sheet1!$A148) &gt; 0, 1, 0)</f>
        <v>1</v>
      </c>
      <c r="C148">
        <v>1</v>
      </c>
      <c r="D148">
        <f t="shared" si="2"/>
        <v>0</v>
      </c>
    </row>
    <row r="149" spans="1:4" x14ac:dyDescent="0.45">
      <c r="A149">
        <f>ROW(Sheet1!$A149)</f>
        <v>149</v>
      </c>
      <c r="B149">
        <f>IF(SUBTOTAL(103, Sheet1!$A149) &gt; 0, 1, 0)</f>
        <v>1</v>
      </c>
      <c r="C149">
        <v>1</v>
      </c>
      <c r="D149">
        <f t="shared" si="2"/>
        <v>0</v>
      </c>
    </row>
    <row r="150" spans="1:4" x14ac:dyDescent="0.45">
      <c r="A150">
        <f>ROW(Sheet1!$A150)</f>
        <v>150</v>
      </c>
      <c r="B150">
        <f>IF(SUBTOTAL(103, Sheet1!$A150) &gt; 0, 1, 0)</f>
        <v>1</v>
      </c>
      <c r="C150">
        <v>1</v>
      </c>
      <c r="D150">
        <f t="shared" si="2"/>
        <v>0</v>
      </c>
    </row>
    <row r="151" spans="1:4" x14ac:dyDescent="0.45">
      <c r="A151">
        <f>ROW(Sheet1!$A151)</f>
        <v>151</v>
      </c>
      <c r="B151">
        <f>IF(SUBTOTAL(103, Sheet1!$A151) &gt; 0, 1, 0)</f>
        <v>1</v>
      </c>
      <c r="C151">
        <v>1</v>
      </c>
      <c r="D151">
        <f t="shared" si="2"/>
        <v>0</v>
      </c>
    </row>
    <row r="152" spans="1:4" x14ac:dyDescent="0.45">
      <c r="A152">
        <f>ROW(Sheet1!$A152)</f>
        <v>152</v>
      </c>
      <c r="B152">
        <f>IF(SUBTOTAL(103, Sheet1!$A152) &gt; 0, 1, 0)</f>
        <v>1</v>
      </c>
      <c r="C152">
        <v>1</v>
      </c>
      <c r="D152">
        <f t="shared" si="2"/>
        <v>0</v>
      </c>
    </row>
    <row r="153" spans="1:4" x14ac:dyDescent="0.45">
      <c r="A153">
        <f>ROW(Sheet1!$A153)</f>
        <v>153</v>
      </c>
      <c r="B153">
        <f>IF(SUBTOTAL(103, Sheet1!$A153) &gt; 0, 1, 0)</f>
        <v>1</v>
      </c>
      <c r="C153">
        <v>1</v>
      </c>
      <c r="D153">
        <f t="shared" si="2"/>
        <v>0</v>
      </c>
    </row>
    <row r="154" spans="1:4" x14ac:dyDescent="0.45">
      <c r="A154">
        <f>ROW(Sheet1!$A154)</f>
        <v>154</v>
      </c>
      <c r="B154">
        <f>IF(SUBTOTAL(103, Sheet1!$A154) &gt; 0, 1, 0)</f>
        <v>1</v>
      </c>
      <c r="C154">
        <v>1</v>
      </c>
      <c r="D154">
        <f t="shared" si="2"/>
        <v>0</v>
      </c>
    </row>
    <row r="155" spans="1:4" x14ac:dyDescent="0.45">
      <c r="A155">
        <f>ROW(Sheet1!$A155)</f>
        <v>155</v>
      </c>
      <c r="B155">
        <f>IF(SUBTOTAL(103, Sheet1!$A155) &gt; 0, 1, 0)</f>
        <v>1</v>
      </c>
      <c r="C155">
        <v>1</v>
      </c>
      <c r="D155">
        <f t="shared" si="2"/>
        <v>0</v>
      </c>
    </row>
    <row r="156" spans="1:4" x14ac:dyDescent="0.45">
      <c r="A156">
        <f>ROW(Sheet1!$A156)</f>
        <v>156</v>
      </c>
      <c r="B156">
        <f>IF(SUBTOTAL(103, Sheet1!$A156) &gt; 0, 1, 0)</f>
        <v>1</v>
      </c>
      <c r="C156">
        <v>1</v>
      </c>
      <c r="D156">
        <f t="shared" si="2"/>
        <v>0</v>
      </c>
    </row>
    <row r="157" spans="1:4" x14ac:dyDescent="0.45">
      <c r="A157">
        <f>ROW(Sheet1!$A157)</f>
        <v>157</v>
      </c>
      <c r="B157">
        <f>IF(SUBTOTAL(103, Sheet1!$A157) &gt; 0, 1, 0)</f>
        <v>1</v>
      </c>
      <c r="C157">
        <v>1</v>
      </c>
      <c r="D157">
        <f t="shared" si="2"/>
        <v>0</v>
      </c>
    </row>
    <row r="158" spans="1:4" x14ac:dyDescent="0.45">
      <c r="A158">
        <f>ROW(Sheet1!$A158)</f>
        <v>158</v>
      </c>
      <c r="B158">
        <f>IF(SUBTOTAL(103, Sheet1!$A158) &gt; 0, 1, 0)</f>
        <v>1</v>
      </c>
      <c r="C158">
        <v>1</v>
      </c>
      <c r="D158">
        <f t="shared" si="2"/>
        <v>0</v>
      </c>
    </row>
    <row r="159" spans="1:4" x14ac:dyDescent="0.45">
      <c r="A159">
        <f>ROW(Sheet1!$A159)</f>
        <v>159</v>
      </c>
      <c r="B159">
        <f>IF(SUBTOTAL(103, Sheet1!$A159) &gt; 0, 1, 0)</f>
        <v>1</v>
      </c>
      <c r="C159">
        <v>1</v>
      </c>
      <c r="D159">
        <f t="shared" si="2"/>
        <v>0</v>
      </c>
    </row>
    <row r="160" spans="1:4" x14ac:dyDescent="0.45">
      <c r="A160">
        <f>ROW(Sheet1!$A160)</f>
        <v>160</v>
      </c>
      <c r="B160">
        <f>IF(SUBTOTAL(103, Sheet1!$A160) &gt; 0, 1, 0)</f>
        <v>1</v>
      </c>
      <c r="C160">
        <v>1</v>
      </c>
      <c r="D160">
        <f t="shared" si="2"/>
        <v>0</v>
      </c>
    </row>
    <row r="161" spans="1:4" x14ac:dyDescent="0.45">
      <c r="A161">
        <f>ROW(Sheet1!$A161)</f>
        <v>161</v>
      </c>
      <c r="B161">
        <f>IF(SUBTOTAL(103, Sheet1!$A161) &gt; 0, 1, 0)</f>
        <v>1</v>
      </c>
      <c r="C161">
        <v>1</v>
      </c>
      <c r="D161">
        <f t="shared" si="2"/>
        <v>0</v>
      </c>
    </row>
    <row r="162" spans="1:4" x14ac:dyDescent="0.45">
      <c r="A162">
        <f>ROW(Sheet1!$A162)</f>
        <v>162</v>
      </c>
      <c r="B162">
        <f>IF(SUBTOTAL(103, Sheet1!$A162) &gt; 0, 1, 0)</f>
        <v>1</v>
      </c>
      <c r="C162">
        <v>1</v>
      </c>
      <c r="D162">
        <f t="shared" si="2"/>
        <v>0</v>
      </c>
    </row>
    <row r="163" spans="1:4" x14ac:dyDescent="0.45">
      <c r="A163">
        <f>ROW(Sheet1!$A163)</f>
        <v>163</v>
      </c>
      <c r="B163">
        <f>IF(SUBTOTAL(103, Sheet1!$A163) &gt; 0, 1, 0)</f>
        <v>1</v>
      </c>
      <c r="C163">
        <v>1</v>
      </c>
      <c r="D163">
        <f t="shared" si="2"/>
        <v>0</v>
      </c>
    </row>
    <row r="164" spans="1:4" x14ac:dyDescent="0.45">
      <c r="A164">
        <f>ROW(Sheet1!$A164)</f>
        <v>164</v>
      </c>
      <c r="B164">
        <f>IF(SUBTOTAL(103, Sheet1!$A164) &gt; 0, 1, 0)</f>
        <v>1</v>
      </c>
      <c r="C164">
        <v>1</v>
      </c>
      <c r="D164">
        <f t="shared" si="2"/>
        <v>0</v>
      </c>
    </row>
    <row r="165" spans="1:4" x14ac:dyDescent="0.45">
      <c r="A165">
        <f>ROW(Sheet1!$A165)</f>
        <v>165</v>
      </c>
      <c r="B165">
        <f>IF(SUBTOTAL(103, Sheet1!$A165) &gt; 0, 1, 0)</f>
        <v>1</v>
      </c>
      <c r="C165">
        <v>1</v>
      </c>
      <c r="D165">
        <f t="shared" si="2"/>
        <v>0</v>
      </c>
    </row>
    <row r="166" spans="1:4" x14ac:dyDescent="0.45">
      <c r="A166">
        <f>ROW(Sheet1!$A166)</f>
        <v>166</v>
      </c>
      <c r="B166">
        <f>IF(SUBTOTAL(103, Sheet1!$A166) &gt; 0, 1, 0)</f>
        <v>1</v>
      </c>
      <c r="C166">
        <v>1</v>
      </c>
      <c r="D166">
        <f t="shared" si="2"/>
        <v>0</v>
      </c>
    </row>
    <row r="167" spans="1:4" x14ac:dyDescent="0.45">
      <c r="A167">
        <f>ROW(Sheet1!$A167)</f>
        <v>167</v>
      </c>
      <c r="B167">
        <f>IF(SUBTOTAL(103, Sheet1!$A167) &gt; 0, 1, 0)</f>
        <v>1</v>
      </c>
      <c r="C167">
        <v>1</v>
      </c>
      <c r="D167">
        <f t="shared" si="2"/>
        <v>0</v>
      </c>
    </row>
    <row r="168" spans="1:4" x14ac:dyDescent="0.45">
      <c r="A168">
        <f>ROW(Sheet1!$A168)</f>
        <v>168</v>
      </c>
      <c r="B168">
        <f>IF(SUBTOTAL(103, Sheet1!$A168) &gt; 0, 1, 0)</f>
        <v>1</v>
      </c>
      <c r="C168">
        <v>1</v>
      </c>
      <c r="D168">
        <f t="shared" si="2"/>
        <v>0</v>
      </c>
    </row>
    <row r="169" spans="1:4" x14ac:dyDescent="0.45">
      <c r="A169">
        <f>ROW(Sheet1!$A169)</f>
        <v>169</v>
      </c>
      <c r="B169">
        <f>IF(SUBTOTAL(103, Sheet1!$A169) &gt; 0, 1, 0)</f>
        <v>1</v>
      </c>
      <c r="C169">
        <v>1</v>
      </c>
      <c r="D169">
        <f t="shared" si="2"/>
        <v>0</v>
      </c>
    </row>
    <row r="170" spans="1:4" x14ac:dyDescent="0.45">
      <c r="A170">
        <f>ROW(Sheet1!$A170)</f>
        <v>170</v>
      </c>
      <c r="B170">
        <f>IF(SUBTOTAL(103, Sheet1!$A170) &gt; 0, 1, 0)</f>
        <v>1</v>
      </c>
      <c r="C170">
        <v>1</v>
      </c>
      <c r="D170">
        <f t="shared" si="2"/>
        <v>0</v>
      </c>
    </row>
    <row r="171" spans="1:4" x14ac:dyDescent="0.45">
      <c r="A171">
        <f>ROW(Sheet1!$A171)</f>
        <v>171</v>
      </c>
      <c r="B171">
        <f>IF(SUBTOTAL(103, Sheet1!$A171) &gt; 0, 1, 0)</f>
        <v>1</v>
      </c>
      <c r="C171">
        <v>1</v>
      </c>
      <c r="D171">
        <f t="shared" si="2"/>
        <v>0</v>
      </c>
    </row>
    <row r="172" spans="1:4" x14ac:dyDescent="0.45">
      <c r="A172">
        <f>ROW(Sheet1!$A172)</f>
        <v>172</v>
      </c>
      <c r="B172">
        <f>IF(SUBTOTAL(103, Sheet1!$A172) &gt; 0, 1, 0)</f>
        <v>1</v>
      </c>
      <c r="C172">
        <v>1</v>
      </c>
      <c r="D172">
        <f t="shared" si="2"/>
        <v>0</v>
      </c>
    </row>
    <row r="173" spans="1:4" x14ac:dyDescent="0.45">
      <c r="A173">
        <f>ROW(Sheet1!$A173)</f>
        <v>173</v>
      </c>
      <c r="B173">
        <f>IF(SUBTOTAL(103, Sheet1!$A173) &gt; 0, 1, 0)</f>
        <v>1</v>
      </c>
      <c r="C173">
        <v>1</v>
      </c>
      <c r="D173">
        <f t="shared" si="2"/>
        <v>0</v>
      </c>
    </row>
    <row r="174" spans="1:4" x14ac:dyDescent="0.45">
      <c r="A174">
        <f>ROW(Sheet1!$A174)</f>
        <v>174</v>
      </c>
      <c r="B174">
        <f>IF(SUBTOTAL(103, Sheet1!$A174) &gt; 0, 1, 0)</f>
        <v>1</v>
      </c>
      <c r="C174">
        <v>1</v>
      </c>
      <c r="D174">
        <f t="shared" si="2"/>
        <v>0</v>
      </c>
    </row>
    <row r="175" spans="1:4" x14ac:dyDescent="0.45">
      <c r="A175">
        <f>ROW(Sheet1!$A175)</f>
        <v>175</v>
      </c>
      <c r="B175">
        <f>IF(SUBTOTAL(103, Sheet1!$A175) &gt; 0, 1, 0)</f>
        <v>1</v>
      </c>
      <c r="C175">
        <v>1</v>
      </c>
      <c r="D175">
        <f t="shared" si="2"/>
        <v>0</v>
      </c>
    </row>
    <row r="176" spans="1:4" x14ac:dyDescent="0.45">
      <c r="A176">
        <f>ROW(Sheet1!$A176)</f>
        <v>176</v>
      </c>
      <c r="B176">
        <f>IF(SUBTOTAL(103, Sheet1!$A176) &gt; 0, 1, 0)</f>
        <v>1</v>
      </c>
      <c r="C176">
        <v>1</v>
      </c>
      <c r="D176">
        <f t="shared" si="2"/>
        <v>0</v>
      </c>
    </row>
    <row r="177" spans="1:4" x14ac:dyDescent="0.45">
      <c r="A177">
        <f>ROW(Sheet1!$A177)</f>
        <v>177</v>
      </c>
      <c r="B177">
        <f>IF(SUBTOTAL(103, Sheet1!$A177) &gt; 0, 1, 0)</f>
        <v>1</v>
      </c>
      <c r="C177">
        <v>1</v>
      </c>
      <c r="D177">
        <f t="shared" si="2"/>
        <v>0</v>
      </c>
    </row>
    <row r="178" spans="1:4" x14ac:dyDescent="0.45">
      <c r="A178">
        <f>ROW(Sheet1!$A178)</f>
        <v>178</v>
      </c>
      <c r="B178">
        <f>IF(SUBTOTAL(103, Sheet1!$A178) &gt; 0, 1, 0)</f>
        <v>1</v>
      </c>
      <c r="C178">
        <v>1</v>
      </c>
      <c r="D178">
        <f t="shared" si="2"/>
        <v>0</v>
      </c>
    </row>
    <row r="179" spans="1:4" x14ac:dyDescent="0.45">
      <c r="A179">
        <f>ROW(Sheet1!$A179)</f>
        <v>179</v>
      </c>
      <c r="B179">
        <f>IF(SUBTOTAL(103, Sheet1!$A179) &gt; 0, 1, 0)</f>
        <v>1</v>
      </c>
      <c r="C179">
        <v>1</v>
      </c>
      <c r="D179">
        <f t="shared" si="2"/>
        <v>0</v>
      </c>
    </row>
    <row r="180" spans="1:4" x14ac:dyDescent="0.45">
      <c r="A180">
        <f>ROW(Sheet1!$A180)</f>
        <v>180</v>
      </c>
      <c r="B180">
        <f>IF(SUBTOTAL(103, Sheet1!$A180) &gt; 0, 1, 0)</f>
        <v>1</v>
      </c>
      <c r="C180">
        <v>1</v>
      </c>
      <c r="D180">
        <f t="shared" si="2"/>
        <v>0</v>
      </c>
    </row>
    <row r="181" spans="1:4" x14ac:dyDescent="0.45">
      <c r="A181">
        <f>ROW(Sheet1!$A181)</f>
        <v>181</v>
      </c>
      <c r="B181">
        <f>IF(SUBTOTAL(103, Sheet1!$A181) &gt; 0, 1, 0)</f>
        <v>1</v>
      </c>
      <c r="C181">
        <v>1</v>
      </c>
      <c r="D181">
        <f t="shared" si="2"/>
        <v>0</v>
      </c>
    </row>
    <row r="182" spans="1:4" x14ac:dyDescent="0.45">
      <c r="A182">
        <f>ROW(Sheet1!$A182)</f>
        <v>182</v>
      </c>
      <c r="B182">
        <f>IF(SUBTOTAL(103, Sheet1!$A182) &gt; 0, 1, 0)</f>
        <v>1</v>
      </c>
      <c r="C182">
        <v>1</v>
      </c>
      <c r="D182">
        <f t="shared" si="2"/>
        <v>0</v>
      </c>
    </row>
    <row r="183" spans="1:4" x14ac:dyDescent="0.45">
      <c r="A183">
        <f>ROW(Sheet1!$A183)</f>
        <v>183</v>
      </c>
      <c r="B183">
        <f>IF(SUBTOTAL(103, Sheet1!$A183) &gt; 0, 1, 0)</f>
        <v>1</v>
      </c>
      <c r="C183">
        <v>1</v>
      </c>
      <c r="D183">
        <f t="shared" si="2"/>
        <v>0</v>
      </c>
    </row>
    <row r="184" spans="1:4" x14ac:dyDescent="0.45">
      <c r="A184">
        <f>ROW(Sheet1!$A184)</f>
        <v>184</v>
      </c>
      <c r="B184">
        <f>IF(SUBTOTAL(103, Sheet1!$A184) &gt; 0, 1, 0)</f>
        <v>1</v>
      </c>
      <c r="C184">
        <v>1</v>
      </c>
      <c r="D184">
        <f t="shared" si="2"/>
        <v>0</v>
      </c>
    </row>
    <row r="185" spans="1:4" x14ac:dyDescent="0.45">
      <c r="A185">
        <f>ROW(Sheet1!$A185)</f>
        <v>185</v>
      </c>
      <c r="B185">
        <f>IF(SUBTOTAL(103, Sheet1!$A185) &gt; 0, 1, 0)</f>
        <v>1</v>
      </c>
      <c r="C185">
        <v>1</v>
      </c>
      <c r="D185">
        <f t="shared" si="2"/>
        <v>0</v>
      </c>
    </row>
    <row r="186" spans="1:4" x14ac:dyDescent="0.45">
      <c r="A186">
        <f>ROW(Sheet1!$A186)</f>
        <v>186</v>
      </c>
      <c r="B186">
        <f>IF(SUBTOTAL(103, Sheet1!$A186) &gt; 0, 1, 0)</f>
        <v>1</v>
      </c>
      <c r="C186">
        <v>1</v>
      </c>
      <c r="D186">
        <f t="shared" si="2"/>
        <v>0</v>
      </c>
    </row>
    <row r="187" spans="1:4" x14ac:dyDescent="0.45">
      <c r="A187">
        <f>ROW(Sheet1!$A187)</f>
        <v>187</v>
      </c>
      <c r="B187">
        <f>IF(SUBTOTAL(103, Sheet1!$A187) &gt; 0, 1, 0)</f>
        <v>1</v>
      </c>
      <c r="C187">
        <v>1</v>
      </c>
      <c r="D187">
        <f t="shared" si="2"/>
        <v>0</v>
      </c>
    </row>
    <row r="188" spans="1:4" x14ac:dyDescent="0.45">
      <c r="A188">
        <f>ROW(Sheet1!$A188)</f>
        <v>188</v>
      </c>
      <c r="B188">
        <f>IF(SUBTOTAL(103, Sheet1!$A188) &gt; 0, 1, 0)</f>
        <v>1</v>
      </c>
      <c r="C188">
        <v>1</v>
      </c>
      <c r="D188">
        <f t="shared" si="2"/>
        <v>0</v>
      </c>
    </row>
    <row r="189" spans="1:4" x14ac:dyDescent="0.45">
      <c r="A189">
        <f>ROW(Sheet1!$A189)</f>
        <v>189</v>
      </c>
      <c r="B189">
        <f>IF(SUBTOTAL(103, Sheet1!$A189) &gt; 0, 1, 0)</f>
        <v>1</v>
      </c>
      <c r="C189">
        <v>1</v>
      </c>
      <c r="D189">
        <f t="shared" si="2"/>
        <v>0</v>
      </c>
    </row>
    <row r="190" spans="1:4" x14ac:dyDescent="0.45">
      <c r="A190">
        <f>ROW(Sheet1!$A190)</f>
        <v>190</v>
      </c>
      <c r="B190">
        <f>IF(SUBTOTAL(103, Sheet1!$A190) &gt; 0, 1, 0)</f>
        <v>1</v>
      </c>
      <c r="C190">
        <v>1</v>
      </c>
      <c r="D190">
        <f t="shared" si="2"/>
        <v>0</v>
      </c>
    </row>
    <row r="191" spans="1:4" x14ac:dyDescent="0.45">
      <c r="A191">
        <f>ROW(Sheet1!$A191)</f>
        <v>191</v>
      </c>
      <c r="B191">
        <f>IF(SUBTOTAL(103, Sheet1!$A191) &gt; 0, 1, 0)</f>
        <v>1</v>
      </c>
      <c r="C191">
        <v>1</v>
      </c>
      <c r="D191">
        <f t="shared" si="2"/>
        <v>0</v>
      </c>
    </row>
    <row r="192" spans="1:4" x14ac:dyDescent="0.45">
      <c r="A192">
        <f>ROW(Sheet1!$A192)</f>
        <v>192</v>
      </c>
      <c r="B192">
        <f>IF(SUBTOTAL(103, Sheet1!$A192) &gt; 0, 1, 0)</f>
        <v>1</v>
      </c>
      <c r="C192">
        <v>1</v>
      </c>
      <c r="D192">
        <f t="shared" si="2"/>
        <v>0</v>
      </c>
    </row>
    <row r="193" spans="1:4" x14ac:dyDescent="0.45">
      <c r="A193">
        <f>ROW(Sheet1!$A193)</f>
        <v>193</v>
      </c>
      <c r="B193">
        <f>IF(SUBTOTAL(103, Sheet1!$A193) &gt; 0, 1, 0)</f>
        <v>1</v>
      </c>
      <c r="C193">
        <v>1</v>
      </c>
      <c r="D193">
        <f t="shared" si="2"/>
        <v>0</v>
      </c>
    </row>
    <row r="194" spans="1:4" x14ac:dyDescent="0.45">
      <c r="A194">
        <f>ROW(Sheet1!$A194)</f>
        <v>194</v>
      </c>
      <c r="B194">
        <f>IF(SUBTOTAL(103, Sheet1!$A194) &gt; 0, 1, 0)</f>
        <v>1</v>
      </c>
      <c r="C194">
        <v>1</v>
      </c>
      <c r="D194">
        <f t="shared" ref="D194:D246" si="3">IF($B194=$C194, 0, 1)</f>
        <v>0</v>
      </c>
    </row>
    <row r="195" spans="1:4" x14ac:dyDescent="0.45">
      <c r="A195">
        <f>ROW(Sheet1!$A195)</f>
        <v>195</v>
      </c>
      <c r="B195">
        <f>IF(SUBTOTAL(103, Sheet1!$A195) &gt; 0, 1, 0)</f>
        <v>1</v>
      </c>
      <c r="C195">
        <v>1</v>
      </c>
      <c r="D195">
        <f t="shared" si="3"/>
        <v>0</v>
      </c>
    </row>
    <row r="196" spans="1:4" x14ac:dyDescent="0.45">
      <c r="A196">
        <f>ROW(Sheet1!$A196)</f>
        <v>196</v>
      </c>
      <c r="B196">
        <f>IF(SUBTOTAL(103, Sheet1!$A196) &gt; 0, 1, 0)</f>
        <v>1</v>
      </c>
      <c r="C196">
        <v>1</v>
      </c>
      <c r="D196">
        <f t="shared" si="3"/>
        <v>0</v>
      </c>
    </row>
    <row r="197" spans="1:4" x14ac:dyDescent="0.45">
      <c r="A197">
        <f>ROW(Sheet1!$A197)</f>
        <v>197</v>
      </c>
      <c r="B197">
        <f>IF(SUBTOTAL(103, Sheet1!$A197) &gt; 0, 1, 0)</f>
        <v>1</v>
      </c>
      <c r="C197">
        <v>1</v>
      </c>
      <c r="D197">
        <f t="shared" si="3"/>
        <v>0</v>
      </c>
    </row>
    <row r="198" spans="1:4" x14ac:dyDescent="0.45">
      <c r="A198">
        <f>ROW(Sheet1!$A198)</f>
        <v>198</v>
      </c>
      <c r="B198">
        <f>IF(SUBTOTAL(103, Sheet1!$A198) &gt; 0, 1, 0)</f>
        <v>1</v>
      </c>
      <c r="C198">
        <v>1</v>
      </c>
      <c r="D198">
        <f t="shared" si="3"/>
        <v>0</v>
      </c>
    </row>
    <row r="199" spans="1:4" x14ac:dyDescent="0.45">
      <c r="A199">
        <f>ROW(Sheet1!$A199)</f>
        <v>199</v>
      </c>
      <c r="B199">
        <f>IF(SUBTOTAL(103, Sheet1!$A199) &gt; 0, 1, 0)</f>
        <v>1</v>
      </c>
      <c r="C199">
        <v>1</v>
      </c>
      <c r="D199">
        <f t="shared" si="3"/>
        <v>0</v>
      </c>
    </row>
    <row r="200" spans="1:4" x14ac:dyDescent="0.45">
      <c r="A200">
        <f>ROW(Sheet1!$A200)</f>
        <v>200</v>
      </c>
      <c r="B200">
        <f>IF(SUBTOTAL(103, Sheet1!$A200) &gt; 0, 1, 0)</f>
        <v>1</v>
      </c>
      <c r="C200">
        <v>1</v>
      </c>
      <c r="D200">
        <f t="shared" si="3"/>
        <v>0</v>
      </c>
    </row>
    <row r="201" spans="1:4" x14ac:dyDescent="0.45">
      <c r="A201">
        <f>ROW(Sheet1!$A201)</f>
        <v>201</v>
      </c>
      <c r="B201">
        <f>IF(SUBTOTAL(103, Sheet1!$A201) &gt; 0, 1, 0)</f>
        <v>1</v>
      </c>
      <c r="C201">
        <v>1</v>
      </c>
      <c r="D201">
        <f t="shared" si="3"/>
        <v>0</v>
      </c>
    </row>
    <row r="202" spans="1:4" x14ac:dyDescent="0.45">
      <c r="A202">
        <f>ROW(Sheet1!$A202)</f>
        <v>202</v>
      </c>
      <c r="B202">
        <f>IF(SUBTOTAL(103, Sheet1!$A202) &gt; 0, 1, 0)</f>
        <v>1</v>
      </c>
      <c r="C202">
        <v>1</v>
      </c>
      <c r="D202">
        <f t="shared" si="3"/>
        <v>0</v>
      </c>
    </row>
    <row r="203" spans="1:4" x14ac:dyDescent="0.45">
      <c r="A203">
        <f>ROW(Sheet1!$A203)</f>
        <v>203</v>
      </c>
      <c r="B203">
        <f>IF(SUBTOTAL(103, Sheet1!$A203) &gt; 0, 1, 0)</f>
        <v>1</v>
      </c>
      <c r="C203">
        <v>1</v>
      </c>
      <c r="D203">
        <f t="shared" si="3"/>
        <v>0</v>
      </c>
    </row>
    <row r="204" spans="1:4" x14ac:dyDescent="0.45">
      <c r="A204">
        <f>ROW(Sheet1!$A204)</f>
        <v>204</v>
      </c>
      <c r="B204">
        <f>IF(SUBTOTAL(103, Sheet1!$A204) &gt; 0, 1, 0)</f>
        <v>1</v>
      </c>
      <c r="C204">
        <v>1</v>
      </c>
      <c r="D204">
        <f t="shared" si="3"/>
        <v>0</v>
      </c>
    </row>
    <row r="205" spans="1:4" x14ac:dyDescent="0.45">
      <c r="A205">
        <f>ROW(Sheet1!$A205)</f>
        <v>205</v>
      </c>
      <c r="B205">
        <f>IF(SUBTOTAL(103, Sheet1!$A205) &gt; 0, 1, 0)</f>
        <v>1</v>
      </c>
      <c r="C205">
        <v>1</v>
      </c>
      <c r="D205">
        <f t="shared" si="3"/>
        <v>0</v>
      </c>
    </row>
    <row r="206" spans="1:4" x14ac:dyDescent="0.45">
      <c r="A206">
        <f>ROW(Sheet1!$A206)</f>
        <v>206</v>
      </c>
      <c r="B206">
        <f>IF(SUBTOTAL(103, Sheet1!$A206) &gt; 0, 1, 0)</f>
        <v>1</v>
      </c>
      <c r="C206">
        <v>1</v>
      </c>
      <c r="D206">
        <f t="shared" si="3"/>
        <v>0</v>
      </c>
    </row>
    <row r="207" spans="1:4" x14ac:dyDescent="0.45">
      <c r="A207">
        <f>ROW(Sheet1!$A207)</f>
        <v>207</v>
      </c>
      <c r="B207">
        <f>IF(SUBTOTAL(103, Sheet1!$A207) &gt; 0, 1, 0)</f>
        <v>1</v>
      </c>
      <c r="C207">
        <v>1</v>
      </c>
      <c r="D207">
        <f t="shared" si="3"/>
        <v>0</v>
      </c>
    </row>
    <row r="208" spans="1:4" x14ac:dyDescent="0.45">
      <c r="A208">
        <f>ROW(Sheet1!$A208)</f>
        <v>208</v>
      </c>
      <c r="B208">
        <f>IF(SUBTOTAL(103, Sheet1!$A208) &gt; 0, 1, 0)</f>
        <v>1</v>
      </c>
      <c r="C208">
        <v>1</v>
      </c>
      <c r="D208">
        <f t="shared" si="3"/>
        <v>0</v>
      </c>
    </row>
    <row r="209" spans="1:4" x14ac:dyDescent="0.45">
      <c r="A209">
        <f>ROW(Sheet1!$A209)</f>
        <v>209</v>
      </c>
      <c r="B209">
        <f>IF(SUBTOTAL(103, Sheet1!$A209) &gt; 0, 1, 0)</f>
        <v>1</v>
      </c>
      <c r="C209">
        <v>1</v>
      </c>
      <c r="D209">
        <f t="shared" si="3"/>
        <v>0</v>
      </c>
    </row>
    <row r="210" spans="1:4" x14ac:dyDescent="0.45">
      <c r="A210">
        <f>ROW(Sheet1!$A210)</f>
        <v>210</v>
      </c>
      <c r="B210">
        <f>IF(SUBTOTAL(103, Sheet1!$A210) &gt; 0, 1, 0)</f>
        <v>1</v>
      </c>
      <c r="C210">
        <v>1</v>
      </c>
      <c r="D210">
        <f t="shared" si="3"/>
        <v>0</v>
      </c>
    </row>
    <row r="211" spans="1:4" x14ac:dyDescent="0.45">
      <c r="A211">
        <f>ROW(Sheet1!$A211)</f>
        <v>211</v>
      </c>
      <c r="B211">
        <f>IF(SUBTOTAL(103, Sheet1!$A211) &gt; 0, 1, 0)</f>
        <v>1</v>
      </c>
      <c r="C211">
        <v>1</v>
      </c>
      <c r="D211">
        <f t="shared" si="3"/>
        <v>0</v>
      </c>
    </row>
    <row r="212" spans="1:4" x14ac:dyDescent="0.45">
      <c r="A212">
        <f>ROW(Sheet1!$A212)</f>
        <v>212</v>
      </c>
      <c r="B212">
        <f>IF(SUBTOTAL(103, Sheet1!$A212) &gt; 0, 1, 0)</f>
        <v>1</v>
      </c>
      <c r="C212">
        <v>1</v>
      </c>
      <c r="D212">
        <f t="shared" si="3"/>
        <v>0</v>
      </c>
    </row>
    <row r="213" spans="1:4" x14ac:dyDescent="0.45">
      <c r="A213">
        <f>ROW(Sheet1!$A213)</f>
        <v>213</v>
      </c>
      <c r="B213">
        <f>IF(SUBTOTAL(103, Sheet1!$A213) &gt; 0, 1, 0)</f>
        <v>1</v>
      </c>
      <c r="C213">
        <v>1</v>
      </c>
      <c r="D213">
        <f t="shared" si="3"/>
        <v>0</v>
      </c>
    </row>
    <row r="214" spans="1:4" x14ac:dyDescent="0.45">
      <c r="A214">
        <f>ROW(Sheet1!$A214)</f>
        <v>214</v>
      </c>
      <c r="B214">
        <f>IF(SUBTOTAL(103, Sheet1!$A214) &gt; 0, 1, 0)</f>
        <v>1</v>
      </c>
      <c r="C214">
        <v>1</v>
      </c>
      <c r="D214">
        <f t="shared" si="3"/>
        <v>0</v>
      </c>
    </row>
    <row r="215" spans="1:4" x14ac:dyDescent="0.45">
      <c r="A215">
        <f>ROW(Sheet1!$A215)</f>
        <v>215</v>
      </c>
      <c r="B215">
        <f>IF(SUBTOTAL(103, Sheet1!$A215) &gt; 0, 1, 0)</f>
        <v>1</v>
      </c>
      <c r="C215">
        <v>1</v>
      </c>
      <c r="D215">
        <f t="shared" si="3"/>
        <v>0</v>
      </c>
    </row>
    <row r="216" spans="1:4" x14ac:dyDescent="0.45">
      <c r="A216">
        <f>ROW(Sheet1!$A216)</f>
        <v>216</v>
      </c>
      <c r="B216">
        <f>IF(SUBTOTAL(103, Sheet1!$A216) &gt; 0, 1, 0)</f>
        <v>1</v>
      </c>
      <c r="C216">
        <v>1</v>
      </c>
      <c r="D216">
        <f t="shared" si="3"/>
        <v>0</v>
      </c>
    </row>
    <row r="217" spans="1:4" x14ac:dyDescent="0.45">
      <c r="A217">
        <f>ROW(Sheet1!$A217)</f>
        <v>217</v>
      </c>
      <c r="B217">
        <f>IF(SUBTOTAL(103, Sheet1!$A217) &gt; 0, 1, 0)</f>
        <v>1</v>
      </c>
      <c r="C217">
        <v>1</v>
      </c>
      <c r="D217">
        <f t="shared" si="3"/>
        <v>0</v>
      </c>
    </row>
    <row r="218" spans="1:4" x14ac:dyDescent="0.45">
      <c r="A218">
        <f>ROW(Sheet1!$A218)</f>
        <v>218</v>
      </c>
      <c r="B218">
        <f>IF(SUBTOTAL(103, Sheet1!$A218) &gt; 0, 1, 0)</f>
        <v>1</v>
      </c>
      <c r="C218">
        <v>1</v>
      </c>
      <c r="D218">
        <f t="shared" si="3"/>
        <v>0</v>
      </c>
    </row>
    <row r="219" spans="1:4" x14ac:dyDescent="0.45">
      <c r="A219">
        <f>ROW(Sheet1!$A219)</f>
        <v>219</v>
      </c>
      <c r="B219">
        <f>IF(SUBTOTAL(103, Sheet1!$A219) &gt; 0, 1, 0)</f>
        <v>1</v>
      </c>
      <c r="C219">
        <v>1</v>
      </c>
      <c r="D219">
        <f t="shared" si="3"/>
        <v>0</v>
      </c>
    </row>
    <row r="220" spans="1:4" x14ac:dyDescent="0.45">
      <c r="A220">
        <f>ROW(Sheet1!$A220)</f>
        <v>220</v>
      </c>
      <c r="B220">
        <f>IF(SUBTOTAL(103, Sheet1!$A220) &gt; 0, 1, 0)</f>
        <v>1</v>
      </c>
      <c r="C220">
        <v>1</v>
      </c>
      <c r="D220">
        <f t="shared" si="3"/>
        <v>0</v>
      </c>
    </row>
    <row r="221" spans="1:4" x14ac:dyDescent="0.45">
      <c r="A221">
        <f>ROW(Sheet1!$A221)</f>
        <v>221</v>
      </c>
      <c r="B221">
        <f>IF(SUBTOTAL(103, Sheet1!$A221) &gt; 0, 1, 0)</f>
        <v>1</v>
      </c>
      <c r="C221">
        <v>1</v>
      </c>
      <c r="D221">
        <f t="shared" si="3"/>
        <v>0</v>
      </c>
    </row>
    <row r="222" spans="1:4" x14ac:dyDescent="0.45">
      <c r="A222">
        <f>ROW(Sheet1!$A222)</f>
        <v>222</v>
      </c>
      <c r="B222">
        <f>IF(SUBTOTAL(103, Sheet1!$A222) &gt; 0, 1, 0)</f>
        <v>1</v>
      </c>
      <c r="C222">
        <v>1</v>
      </c>
      <c r="D222">
        <f t="shared" si="3"/>
        <v>0</v>
      </c>
    </row>
    <row r="223" spans="1:4" x14ac:dyDescent="0.45">
      <c r="A223">
        <f>ROW(Sheet1!$A223)</f>
        <v>223</v>
      </c>
      <c r="B223">
        <f>IF(SUBTOTAL(103, Sheet1!$A223) &gt; 0, 1, 0)</f>
        <v>1</v>
      </c>
      <c r="C223">
        <v>1</v>
      </c>
      <c r="D223">
        <f t="shared" si="3"/>
        <v>0</v>
      </c>
    </row>
    <row r="224" spans="1:4" x14ac:dyDescent="0.45">
      <c r="A224">
        <f>ROW(Sheet1!$A224)</f>
        <v>224</v>
      </c>
      <c r="B224">
        <f>IF(SUBTOTAL(103, Sheet1!$A224) &gt; 0, 1, 0)</f>
        <v>1</v>
      </c>
      <c r="C224">
        <v>1</v>
      </c>
      <c r="D224">
        <f t="shared" si="3"/>
        <v>0</v>
      </c>
    </row>
    <row r="225" spans="1:4" x14ac:dyDescent="0.45">
      <c r="A225">
        <f>ROW(Sheet1!$A225)</f>
        <v>225</v>
      </c>
      <c r="B225">
        <f>IF(SUBTOTAL(103, Sheet1!$A225) &gt; 0, 1, 0)</f>
        <v>1</v>
      </c>
      <c r="C225">
        <v>1</v>
      </c>
      <c r="D225">
        <f t="shared" si="3"/>
        <v>0</v>
      </c>
    </row>
    <row r="226" spans="1:4" x14ac:dyDescent="0.45">
      <c r="A226">
        <f>ROW(Sheet1!$A226)</f>
        <v>226</v>
      </c>
      <c r="B226">
        <f>IF(SUBTOTAL(103, Sheet1!$A226) &gt; 0, 1, 0)</f>
        <v>1</v>
      </c>
      <c r="C226">
        <v>1</v>
      </c>
      <c r="D226">
        <f t="shared" si="3"/>
        <v>0</v>
      </c>
    </row>
    <row r="227" spans="1:4" x14ac:dyDescent="0.45">
      <c r="A227">
        <f>ROW(Sheet1!$A227)</f>
        <v>227</v>
      </c>
      <c r="B227">
        <f>IF(SUBTOTAL(103, Sheet1!$A227) &gt; 0, 1, 0)</f>
        <v>1</v>
      </c>
      <c r="C227">
        <v>1</v>
      </c>
      <c r="D227">
        <f t="shared" si="3"/>
        <v>0</v>
      </c>
    </row>
    <row r="228" spans="1:4" x14ac:dyDescent="0.45">
      <c r="A228">
        <f>ROW(Sheet1!$A228)</f>
        <v>228</v>
      </c>
      <c r="B228">
        <f>IF(SUBTOTAL(103, Sheet1!$A228) &gt; 0, 1, 0)</f>
        <v>1</v>
      </c>
      <c r="C228">
        <v>1</v>
      </c>
      <c r="D228">
        <f t="shared" si="3"/>
        <v>0</v>
      </c>
    </row>
    <row r="229" spans="1:4" x14ac:dyDescent="0.45">
      <c r="A229">
        <f>ROW(Sheet1!$A229)</f>
        <v>229</v>
      </c>
      <c r="B229">
        <f>IF(SUBTOTAL(103, Sheet1!$A229) &gt; 0, 1, 0)</f>
        <v>1</v>
      </c>
      <c r="C229">
        <v>1</v>
      </c>
      <c r="D229">
        <f t="shared" si="3"/>
        <v>0</v>
      </c>
    </row>
    <row r="230" spans="1:4" x14ac:dyDescent="0.45">
      <c r="A230">
        <f>ROW(Sheet1!$A230)</f>
        <v>230</v>
      </c>
      <c r="B230">
        <f>IF(SUBTOTAL(103, Sheet1!$A230) &gt; 0, 1, 0)</f>
        <v>1</v>
      </c>
      <c r="C230">
        <v>1</v>
      </c>
      <c r="D230">
        <f t="shared" si="3"/>
        <v>0</v>
      </c>
    </row>
    <row r="231" spans="1:4" x14ac:dyDescent="0.45">
      <c r="A231">
        <f>ROW(Sheet1!$A231)</f>
        <v>231</v>
      </c>
      <c r="B231">
        <f>IF(SUBTOTAL(103, Sheet1!$A231) &gt; 0, 1, 0)</f>
        <v>1</v>
      </c>
      <c r="C231">
        <v>1</v>
      </c>
      <c r="D231">
        <f t="shared" si="3"/>
        <v>0</v>
      </c>
    </row>
    <row r="232" spans="1:4" x14ac:dyDescent="0.45">
      <c r="A232">
        <f>ROW(Sheet1!$A232)</f>
        <v>232</v>
      </c>
      <c r="B232">
        <f>IF(SUBTOTAL(103, Sheet1!$A232) &gt; 0, 1, 0)</f>
        <v>1</v>
      </c>
      <c r="C232">
        <v>1</v>
      </c>
      <c r="D232">
        <f t="shared" si="3"/>
        <v>0</v>
      </c>
    </row>
    <row r="233" spans="1:4" x14ac:dyDescent="0.45">
      <c r="A233">
        <f>ROW(Sheet1!$A233)</f>
        <v>233</v>
      </c>
      <c r="B233">
        <f>IF(SUBTOTAL(103, Sheet1!$A233) &gt; 0, 1, 0)</f>
        <v>1</v>
      </c>
      <c r="C233">
        <v>1</v>
      </c>
      <c r="D233">
        <f t="shared" si="3"/>
        <v>0</v>
      </c>
    </row>
    <row r="234" spans="1:4" x14ac:dyDescent="0.45">
      <c r="A234">
        <f>ROW(Sheet1!$A234)</f>
        <v>234</v>
      </c>
      <c r="B234">
        <f>IF(SUBTOTAL(103, Sheet1!$A234) &gt; 0, 1, 0)</f>
        <v>1</v>
      </c>
      <c r="C234">
        <v>1</v>
      </c>
      <c r="D234">
        <f t="shared" si="3"/>
        <v>0</v>
      </c>
    </row>
    <row r="235" spans="1:4" x14ac:dyDescent="0.45">
      <c r="A235">
        <f>ROW(Sheet1!$A235)</f>
        <v>235</v>
      </c>
      <c r="B235">
        <f>IF(SUBTOTAL(103, Sheet1!$A235) &gt; 0, 1, 0)</f>
        <v>1</v>
      </c>
      <c r="C235">
        <v>1</v>
      </c>
      <c r="D235">
        <f t="shared" si="3"/>
        <v>0</v>
      </c>
    </row>
    <row r="236" spans="1:4" x14ac:dyDescent="0.45">
      <c r="A236">
        <f>ROW(Sheet1!$A236)</f>
        <v>236</v>
      </c>
      <c r="B236">
        <f>IF(SUBTOTAL(103, Sheet1!$A236) &gt; 0, 1, 0)</f>
        <v>1</v>
      </c>
      <c r="C236">
        <v>1</v>
      </c>
      <c r="D236">
        <f t="shared" si="3"/>
        <v>0</v>
      </c>
    </row>
    <row r="237" spans="1:4" x14ac:dyDescent="0.45">
      <c r="A237">
        <f>ROW(Sheet1!$A237)</f>
        <v>237</v>
      </c>
      <c r="B237">
        <f>IF(SUBTOTAL(103, Sheet1!$A237) &gt; 0, 1, 0)</f>
        <v>1</v>
      </c>
      <c r="C237">
        <v>1</v>
      </c>
      <c r="D237">
        <f t="shared" si="3"/>
        <v>0</v>
      </c>
    </row>
    <row r="238" spans="1:4" x14ac:dyDescent="0.45">
      <c r="A238">
        <f>ROW(Sheet1!$A238)</f>
        <v>238</v>
      </c>
      <c r="B238">
        <f>IF(SUBTOTAL(103, Sheet1!$A238) &gt; 0, 1, 0)</f>
        <v>1</v>
      </c>
      <c r="C238">
        <v>1</v>
      </c>
      <c r="D238">
        <f t="shared" si="3"/>
        <v>0</v>
      </c>
    </row>
    <row r="239" spans="1:4" x14ac:dyDescent="0.45">
      <c r="A239">
        <f>ROW(Sheet1!$A239)</f>
        <v>239</v>
      </c>
      <c r="B239">
        <f>IF(SUBTOTAL(103, Sheet1!$A239) &gt; 0, 1, 0)</f>
        <v>1</v>
      </c>
      <c r="C239">
        <v>1</v>
      </c>
      <c r="D239">
        <f t="shared" si="3"/>
        <v>0</v>
      </c>
    </row>
    <row r="240" spans="1:4" x14ac:dyDescent="0.45">
      <c r="A240">
        <f>ROW(Sheet1!$A240)</f>
        <v>240</v>
      </c>
      <c r="B240">
        <f>IF(SUBTOTAL(103, Sheet1!$A240) &gt; 0, 1, 0)</f>
        <v>1</v>
      </c>
      <c r="C240">
        <v>1</v>
      </c>
      <c r="D240">
        <f t="shared" si="3"/>
        <v>0</v>
      </c>
    </row>
    <row r="241" spans="1:4" x14ac:dyDescent="0.45">
      <c r="A241">
        <f>ROW(Sheet1!$A241)</f>
        <v>241</v>
      </c>
      <c r="B241">
        <f>IF(SUBTOTAL(103, Sheet1!$A241) &gt; 0, 1, 0)</f>
        <v>1</v>
      </c>
      <c r="C241">
        <v>1</v>
      </c>
      <c r="D241">
        <f t="shared" si="3"/>
        <v>0</v>
      </c>
    </row>
    <row r="242" spans="1:4" x14ac:dyDescent="0.45">
      <c r="A242">
        <f>ROW(Sheet1!$A242)</f>
        <v>242</v>
      </c>
      <c r="B242">
        <f>IF(SUBTOTAL(103, Sheet1!$A242) &gt; 0, 1, 0)</f>
        <v>1</v>
      </c>
      <c r="C242">
        <v>1</v>
      </c>
      <c r="D242">
        <f t="shared" si="3"/>
        <v>0</v>
      </c>
    </row>
    <row r="243" spans="1:4" x14ac:dyDescent="0.45">
      <c r="A243">
        <f>ROW(Sheet1!$A243)</f>
        <v>243</v>
      </c>
      <c r="B243">
        <f>IF(SUBTOTAL(103, Sheet1!$A243) &gt; 0, 1, 0)</f>
        <v>1</v>
      </c>
      <c r="C243">
        <v>1</v>
      </c>
      <c r="D243">
        <f t="shared" si="3"/>
        <v>0</v>
      </c>
    </row>
    <row r="244" spans="1:4" x14ac:dyDescent="0.45">
      <c r="A244">
        <f>ROW(Sheet1!$A244)</f>
        <v>244</v>
      </c>
      <c r="B244">
        <f>IF(SUBTOTAL(103, Sheet1!$A244) &gt; 0, 1, 0)</f>
        <v>1</v>
      </c>
      <c r="C244">
        <v>1</v>
      </c>
      <c r="D244">
        <f t="shared" si="3"/>
        <v>0</v>
      </c>
    </row>
    <row r="245" spans="1:4" x14ac:dyDescent="0.45">
      <c r="A245">
        <f>ROW(Sheet1!$A245)</f>
        <v>245</v>
      </c>
      <c r="B245">
        <f>IF(SUBTOTAL(103, Sheet1!$A245) &gt; 0, 1, 0)</f>
        <v>1</v>
      </c>
      <c r="C245">
        <v>1</v>
      </c>
      <c r="D245">
        <f t="shared" si="3"/>
        <v>0</v>
      </c>
    </row>
    <row r="246" spans="1:4" x14ac:dyDescent="0.45">
      <c r="A246">
        <f>ROW(Sheet1!$A246)</f>
        <v>246</v>
      </c>
      <c r="B246">
        <f>IF(SUBTOTAL(103, Sheet1!$A246) &gt; 0, 1, 0)</f>
        <v>1</v>
      </c>
      <c r="C246">
        <v>1</v>
      </c>
      <c r="D246">
        <f t="shared" si="3"/>
        <v>0</v>
      </c>
    </row>
    <row r="247" spans="1:4" x14ac:dyDescent="0.45">
      <c r="A247">
        <f>SUBTOTAL(103,ad3d3b70_6575_4020_86bb_2ec7773d58b6[RowId])</f>
        <v>245</v>
      </c>
      <c r="D247">
        <f>SUM($D$2:$D$246)</f>
        <v>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>
    <row r="1" spans="1:1" x14ac:dyDescent="0.45">
      <c r="A1" t="s">
        <v>509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2016-02-26T06:23:24Z</dcterms:created>
  <dcterms:modified xsi:type="dcterms:W3CDTF">2016-02-26T07:12:58Z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MapIdIndex">
    <vt:lpwstr>2</vt:lpwstr>
  </property>
  <property fmtid="{D5CDD505-2E9C-101B-9397-08002B2CF9AE}" pid="3" name="ESRI_WORKBOOK_ID">
    <vt:lpwstr>d56f6f76a57b4fb0b097190879ffe830</vt:lpwstr>
  </property>
</Properties>
</file>